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B396D562-B77C-47BF-B3CD-A01851E64FA4}" xr6:coauthVersionLast="47" xr6:coauthVersionMax="47" xr10:uidLastSave="{00000000-0000-0000-0000-000000000000}"/>
  <bookViews>
    <workbookView xWindow="-120" yWindow="-120" windowWidth="24240" windowHeight="13020" tabRatio="599" xr2:uid="{00000000-000D-0000-FFFF-FFFF00000000}"/>
  </bookViews>
  <sheets>
    <sheet name="附属小倉" sheetId="46" r:id="rId1"/>
    <sheet name="附属小倉(9年度)" sheetId="47" r:id="rId2"/>
    <sheet name="附属福岡" sheetId="48" r:id="rId3"/>
    <sheet name="附属久留米" sheetId="49" r:id="rId4"/>
    <sheet name="育徳館" sheetId="45" r:id="rId5"/>
    <sheet name="門司学園" sheetId="50" r:id="rId6"/>
    <sheet name="門司学園(9年度) " sheetId="88" r:id="rId7"/>
    <sheet name="嘉穂附属" sheetId="51" r:id="rId8"/>
    <sheet name="宗像" sheetId="52" r:id="rId9"/>
    <sheet name="宗像(8年度)" sheetId="53" r:id="rId10"/>
    <sheet name="輝翔館" sheetId="54" r:id="rId11"/>
    <sheet name="敬愛" sheetId="55" r:id="rId12"/>
    <sheet name="敬愛 (9年度)" sheetId="56" r:id="rId13"/>
    <sheet name="西南女学院" sheetId="57" r:id="rId14"/>
    <sheet name="西南女学院(9年度)" sheetId="58" r:id="rId15"/>
    <sheet name="照曜館" sheetId="59" r:id="rId16"/>
    <sheet name="小倉日新館" sheetId="60" r:id="rId17"/>
    <sheet name="明治学園" sheetId="61" r:id="rId18"/>
    <sheet name="折尾愛真" sheetId="62" r:id="rId19"/>
    <sheet name="飯塚日新館" sheetId="63" r:id="rId20"/>
    <sheet name="福岡雙葉" sheetId="64" r:id="rId21"/>
    <sheet name="福岡女学院" sheetId="65" r:id="rId22"/>
    <sheet name="上智福岡" sheetId="66" r:id="rId23"/>
    <sheet name="三陽" sheetId="67" r:id="rId24"/>
    <sheet name="筑紫女学園" sheetId="68" r:id="rId25"/>
    <sheet name="西南学院" sheetId="69" r:id="rId26"/>
    <sheet name="久留米附設" sheetId="70" r:id="rId27"/>
    <sheet name="久留米附設(9年度)" sheetId="71" r:id="rId28"/>
    <sheet name="明光学園" sheetId="72" r:id="rId29"/>
    <sheet name="久留米信愛" sheetId="73" r:id="rId30"/>
    <sheet name="博多女子" sheetId="74" r:id="rId31"/>
    <sheet name="博多女子 (9年度)" sheetId="75" r:id="rId32"/>
    <sheet name="筑陽学園" sheetId="76" r:id="rId33"/>
    <sheet name="中村女子" sheetId="77" r:id="rId34"/>
    <sheet name="沖学園" sheetId="78" r:id="rId35"/>
    <sheet name="八女学院" sheetId="79" r:id="rId36"/>
    <sheet name="舞鶴誠和" sheetId="80" r:id="rId37"/>
    <sheet name="大濠" sheetId="81" r:id="rId38"/>
    <sheet name="大牟田" sheetId="82" r:id="rId39"/>
    <sheet name="自彊館" sheetId="83" r:id="rId40"/>
    <sheet name="九国大付" sheetId="84" r:id="rId41"/>
    <sheet name="九国大付 (9年度)" sheetId="85" r:id="rId42"/>
    <sheet name="リンデンホール" sheetId="86" r:id="rId43"/>
    <sheet name="子どもの村" sheetId="87" r:id="rId44"/>
  </sheets>
  <definedNames>
    <definedName name="_xlnm._FilterDatabase" localSheetId="42" hidden="1">リンデンホール!$A$5:$J$131</definedName>
    <definedName name="_xlnm._FilterDatabase" localSheetId="4" hidden="1">育徳館!$A$5:$J$119</definedName>
    <definedName name="_xlnm._FilterDatabase" localSheetId="34" hidden="1">沖学園!$A$5:$J$149</definedName>
    <definedName name="_xlnm._FilterDatabase" localSheetId="7" hidden="1">嘉穂附属!$A$5:$J$145</definedName>
    <definedName name="_xlnm._FilterDatabase" localSheetId="10" hidden="1">輝翔館!$A$5:$J$143</definedName>
    <definedName name="_xlnm._FilterDatabase" localSheetId="29" hidden="1">久留米信愛!$A$5:$J$132</definedName>
    <definedName name="_xlnm._FilterDatabase" localSheetId="26" hidden="1">久留米附設!$A$5:$J$141</definedName>
    <definedName name="_xlnm._FilterDatabase" localSheetId="27" hidden="1">'久留米附設(9年度)'!$A$5:$J$9</definedName>
    <definedName name="_xlnm._FilterDatabase" localSheetId="40" hidden="1">九国大付!$A$5:$J$145</definedName>
    <definedName name="_xlnm._FilterDatabase" localSheetId="41" hidden="1">'九国大付 (9年度)'!$A$5:$J$9</definedName>
    <definedName name="_xlnm._FilterDatabase" localSheetId="11" hidden="1">敬愛!$A$5:$J$138</definedName>
    <definedName name="_xlnm._FilterDatabase" localSheetId="12" hidden="1">'敬愛 (9年度)'!$A$5:$J$9</definedName>
    <definedName name="_xlnm._FilterDatabase" localSheetId="23" hidden="1">三陽!$A$5:$J$62</definedName>
    <definedName name="_xlnm._FilterDatabase" localSheetId="43" hidden="1">子どもの村!$A$5:$J$110</definedName>
    <definedName name="_xlnm._FilterDatabase" localSheetId="39" hidden="1">自彊館!$A$5:$J$115</definedName>
    <definedName name="_xlnm._FilterDatabase" localSheetId="8" hidden="1">宗像!$A$5:$J$143</definedName>
    <definedName name="_xlnm._FilterDatabase" localSheetId="9" hidden="1">'宗像(8年度)'!$A$5:$J$9</definedName>
    <definedName name="_xlnm._FilterDatabase" localSheetId="16" hidden="1">小倉日新館!$A$5:$J$144</definedName>
    <definedName name="_xlnm._FilterDatabase" localSheetId="15" hidden="1">照曜館!$A$5:$J$139</definedName>
    <definedName name="_xlnm._FilterDatabase" localSheetId="22" hidden="1">上智福岡!$A$5:$J$103</definedName>
    <definedName name="_xlnm._FilterDatabase" localSheetId="25" hidden="1">西南学院!$A$5:$J$129</definedName>
    <definedName name="_xlnm._FilterDatabase" localSheetId="13" hidden="1">西南女学院!$A$5:$J$131</definedName>
    <definedName name="_xlnm._FilterDatabase" localSheetId="14" hidden="1">'西南女学院(9年度)'!$A$5:$J$9</definedName>
    <definedName name="_xlnm._FilterDatabase" localSheetId="18" hidden="1">折尾愛真!$A$5:$J$142</definedName>
    <definedName name="_xlnm._FilterDatabase" localSheetId="37" hidden="1">大濠!$A$5:$J$141</definedName>
    <definedName name="_xlnm._FilterDatabase" localSheetId="38" hidden="1">大牟田!$A$5:$J$110</definedName>
    <definedName name="_xlnm._FilterDatabase" localSheetId="24" hidden="1">筑紫女学園!$A$5:$J$137</definedName>
    <definedName name="_xlnm._FilterDatabase" localSheetId="32" hidden="1">筑陽学園!$A$5:$J$143</definedName>
    <definedName name="_xlnm._FilterDatabase" localSheetId="33" hidden="1">中村女子!$A$5:$J$132</definedName>
    <definedName name="_xlnm._FilterDatabase" localSheetId="30" hidden="1">博多女子!$A$5:$J$124</definedName>
    <definedName name="_xlnm._FilterDatabase" localSheetId="31" hidden="1">'博多女子 (9年度)'!$A$5:$J$9</definedName>
    <definedName name="_xlnm._FilterDatabase" localSheetId="35" hidden="1">八女学院!$A$5:$J$137</definedName>
    <definedName name="_xlnm._FilterDatabase" localSheetId="19" hidden="1">飯塚日新館!$A$5:$J$144</definedName>
    <definedName name="_xlnm._FilterDatabase" localSheetId="3" hidden="1">附属久留米!$A$5:$J$130</definedName>
    <definedName name="_xlnm._FilterDatabase" localSheetId="0" hidden="1">附属小倉!$A$5:$J$138</definedName>
    <definedName name="_xlnm._FilterDatabase" localSheetId="1" hidden="1">'附属小倉(9年度)'!$A$5:$J$9</definedName>
    <definedName name="_xlnm._FilterDatabase" localSheetId="2" hidden="1">附属福岡!$A$5:$J$115</definedName>
    <definedName name="_xlnm._FilterDatabase" localSheetId="36" hidden="1">舞鶴誠和!$A$5:$J$141</definedName>
    <definedName name="_xlnm._FilterDatabase" localSheetId="21" hidden="1">福岡女学院!$A$5:$J$130</definedName>
    <definedName name="_xlnm._FilterDatabase" localSheetId="20" hidden="1">福岡雙葉!$A$5:$J$115</definedName>
    <definedName name="_xlnm._FilterDatabase" localSheetId="28" hidden="1">明光学園!$A$5:$J$133</definedName>
    <definedName name="_xlnm._FilterDatabase" localSheetId="17" hidden="1">明治学園!$A$5:$J$137</definedName>
    <definedName name="_xlnm._FilterDatabase" localSheetId="5" hidden="1">門司学園!$A$5:$J$146</definedName>
    <definedName name="_xlnm._FilterDatabase" localSheetId="6" hidden="1">'門司学園(9年度) '!$A$5:$J$9</definedName>
    <definedName name="_xlnm.Print_Area" localSheetId="42">リンデンホール!$A$1:$J$131</definedName>
    <definedName name="_xlnm.Print_Area" localSheetId="4">育徳館!$A$1:$J$119</definedName>
    <definedName name="_xlnm.Print_Area" localSheetId="34">沖学園!$A$1:$J$149</definedName>
    <definedName name="_xlnm.Print_Area" localSheetId="7">嘉穂附属!$A$1:$J$145</definedName>
    <definedName name="_xlnm.Print_Area" localSheetId="10">輝翔館!$A$1:$J$143</definedName>
    <definedName name="_xlnm.Print_Area" localSheetId="29">久留米信愛!$A$1:$J$132</definedName>
    <definedName name="_xlnm.Print_Area" localSheetId="26">久留米附設!$A$1:$J$141</definedName>
    <definedName name="_xlnm.Print_Area" localSheetId="27">'久留米附設(9年度)'!$A$1:$J$9</definedName>
    <definedName name="_xlnm.Print_Area" localSheetId="40">九国大付!$A$1:$J$145</definedName>
    <definedName name="_xlnm.Print_Area" localSheetId="41">'九国大付 (9年度)'!$A$1:$J$9</definedName>
    <definedName name="_xlnm.Print_Area" localSheetId="11">敬愛!$A$1:$J$138</definedName>
    <definedName name="_xlnm.Print_Area" localSheetId="12">'敬愛 (9年度)'!$A$1:$J$9</definedName>
    <definedName name="_xlnm.Print_Area" localSheetId="43">子どもの村!$A$1:$J$110</definedName>
    <definedName name="_xlnm.Print_Area" localSheetId="39">自彊館!$A$1:$J$115</definedName>
    <definedName name="_xlnm.Print_Area" localSheetId="8">宗像!$A$1:$J$143</definedName>
    <definedName name="_xlnm.Print_Area" localSheetId="9">'宗像(8年度)'!$A$1:$J$9</definedName>
    <definedName name="_xlnm.Print_Area" localSheetId="16">小倉日新館!$A$1:$J$144</definedName>
    <definedName name="_xlnm.Print_Area" localSheetId="15">照曜館!$A$1:$J$139</definedName>
    <definedName name="_xlnm.Print_Area" localSheetId="22">上智福岡!$A$1:$J$103</definedName>
    <definedName name="_xlnm.Print_Area" localSheetId="25">西南学院!$A$1:$J$129</definedName>
    <definedName name="_xlnm.Print_Area" localSheetId="13">西南女学院!$A$1:$J$131</definedName>
    <definedName name="_xlnm.Print_Area" localSheetId="14">'西南女学院(9年度)'!$A$1:$J$9</definedName>
    <definedName name="_xlnm.Print_Area" localSheetId="18">折尾愛真!$A$1:$J$142</definedName>
    <definedName name="_xlnm.Print_Area" localSheetId="37">大濠!$A$1:$J$141</definedName>
    <definedName name="_xlnm.Print_Area" localSheetId="38">大牟田!$A$1:$J$110</definedName>
    <definedName name="_xlnm.Print_Area" localSheetId="24">筑紫女学園!$A$1:$J$137</definedName>
    <definedName name="_xlnm.Print_Area" localSheetId="32">筑陽学園!$A$1:$J$143</definedName>
    <definedName name="_xlnm.Print_Area" localSheetId="33">中村女子!$A$1:$J$132</definedName>
    <definedName name="_xlnm.Print_Area" localSheetId="30">博多女子!$A$1:$J$124</definedName>
    <definedName name="_xlnm.Print_Area" localSheetId="31">'博多女子 (9年度)'!$A$1:$J$9</definedName>
    <definedName name="_xlnm.Print_Area" localSheetId="35">八女学院!$A$1:$J$137</definedName>
    <definedName name="_xlnm.Print_Area" localSheetId="19">飯塚日新館!$A$1:$J$144</definedName>
    <definedName name="_xlnm.Print_Area" localSheetId="3">附属久留米!$A$1:$J$130</definedName>
    <definedName name="_xlnm.Print_Area" localSheetId="0">附属小倉!$A$1:$J$138</definedName>
    <definedName name="_xlnm.Print_Area" localSheetId="1">'附属小倉(9年度)'!$A$1:$J$9</definedName>
    <definedName name="_xlnm.Print_Area" localSheetId="2">附属福岡!$A$1:$J$115</definedName>
    <definedName name="_xlnm.Print_Area" localSheetId="36">舞鶴誠和!$A$1:$J$141</definedName>
    <definedName name="_xlnm.Print_Area" localSheetId="21">福岡女学院!$A$1:$J$130</definedName>
    <definedName name="_xlnm.Print_Area" localSheetId="20">福岡雙葉!$A$1:$J$115</definedName>
    <definedName name="_xlnm.Print_Area" localSheetId="28">明光学園!$A$1:$J$133</definedName>
    <definedName name="_xlnm.Print_Area" localSheetId="17">明治学園!$A$1:$J$137</definedName>
    <definedName name="_xlnm.Print_Area" localSheetId="5">門司学園!$A$1:$J$146</definedName>
    <definedName name="_xlnm.Print_Area" localSheetId="6">'門司学園(9年度) '!$A$1:$J$9</definedName>
    <definedName name="_xlnm.Print_Titles" localSheetId="42">リンデンホール!$5:$5</definedName>
    <definedName name="_xlnm.Print_Titles" localSheetId="4">育徳館!$5:$5</definedName>
    <definedName name="_xlnm.Print_Titles" localSheetId="34">沖学園!$5:$5</definedName>
    <definedName name="_xlnm.Print_Titles" localSheetId="7">嘉穂附属!$5:$5</definedName>
    <definedName name="_xlnm.Print_Titles" localSheetId="10">輝翔館!$5:$5</definedName>
    <definedName name="_xlnm.Print_Titles" localSheetId="29">久留米信愛!$5:$5</definedName>
    <definedName name="_xlnm.Print_Titles" localSheetId="26">久留米附設!$5:$5</definedName>
    <definedName name="_xlnm.Print_Titles" localSheetId="27">'久留米附設(9年度)'!$5:$5</definedName>
    <definedName name="_xlnm.Print_Titles" localSheetId="40">九国大付!$5:$5</definedName>
    <definedName name="_xlnm.Print_Titles" localSheetId="41">'九国大付 (9年度)'!$5:$5</definedName>
    <definedName name="_xlnm.Print_Titles" localSheetId="11">敬愛!$5:$5</definedName>
    <definedName name="_xlnm.Print_Titles" localSheetId="12">'敬愛 (9年度)'!$5:$5</definedName>
    <definedName name="_xlnm.Print_Titles" localSheetId="23">三陽!$5:$5</definedName>
    <definedName name="_xlnm.Print_Titles" localSheetId="43">子どもの村!$5:$5</definedName>
    <definedName name="_xlnm.Print_Titles" localSheetId="39">自彊館!$5:$5</definedName>
    <definedName name="_xlnm.Print_Titles" localSheetId="8">宗像!$5:$5</definedName>
    <definedName name="_xlnm.Print_Titles" localSheetId="9">'宗像(8年度)'!$5:$5</definedName>
    <definedName name="_xlnm.Print_Titles" localSheetId="16">小倉日新館!$5:$5</definedName>
    <definedName name="_xlnm.Print_Titles" localSheetId="15">照曜館!$5:$5</definedName>
    <definedName name="_xlnm.Print_Titles" localSheetId="22">上智福岡!$5:$5</definedName>
    <definedName name="_xlnm.Print_Titles" localSheetId="25">西南学院!$5:$5</definedName>
    <definedName name="_xlnm.Print_Titles" localSheetId="13">西南女学院!$5:$5</definedName>
    <definedName name="_xlnm.Print_Titles" localSheetId="14">'西南女学院(9年度)'!$5:$5</definedName>
    <definedName name="_xlnm.Print_Titles" localSheetId="18">折尾愛真!$5:$5</definedName>
    <definedName name="_xlnm.Print_Titles" localSheetId="37">大濠!$5:$5</definedName>
    <definedName name="_xlnm.Print_Titles" localSheetId="38">大牟田!$5:$5</definedName>
    <definedName name="_xlnm.Print_Titles" localSheetId="24">筑紫女学園!$5:$5</definedName>
    <definedName name="_xlnm.Print_Titles" localSheetId="32">筑陽学園!$5:$5</definedName>
    <definedName name="_xlnm.Print_Titles" localSheetId="33">中村女子!$5:$5</definedName>
    <definedName name="_xlnm.Print_Titles" localSheetId="30">博多女子!$5:$5</definedName>
    <definedName name="_xlnm.Print_Titles" localSheetId="31">'博多女子 (9年度)'!$5:$5</definedName>
    <definedName name="_xlnm.Print_Titles" localSheetId="35">八女学院!$5:$5</definedName>
    <definedName name="_xlnm.Print_Titles" localSheetId="19">飯塚日新館!$5:$5</definedName>
    <definedName name="_xlnm.Print_Titles" localSheetId="3">附属久留米!$5:$5</definedName>
    <definedName name="_xlnm.Print_Titles" localSheetId="0">附属小倉!$5:$5</definedName>
    <definedName name="_xlnm.Print_Titles" localSheetId="1">'附属小倉(9年度)'!$5:$5</definedName>
    <definedName name="_xlnm.Print_Titles" localSheetId="2">附属福岡!$5:$5</definedName>
    <definedName name="_xlnm.Print_Titles" localSheetId="36">舞鶴誠和!$5:$5</definedName>
    <definedName name="_xlnm.Print_Titles" localSheetId="21">福岡女学院!$5:$5</definedName>
    <definedName name="_xlnm.Print_Titles" localSheetId="20">福岡雙葉!$5:$5</definedName>
    <definedName name="_xlnm.Print_Titles" localSheetId="28">明光学園!$5:$5</definedName>
    <definedName name="_xlnm.Print_Titles" localSheetId="17">明治学園!$5:$5</definedName>
    <definedName name="_xlnm.Print_Titles" localSheetId="5">門司学園!$5:$5</definedName>
    <definedName name="_xlnm.Print_Titles" localSheetId="6">'門司学園(9年度) '!$5:$5</definedName>
  </definedNames>
  <calcPr calcId="191029"/>
</workbook>
</file>

<file path=xl/calcChain.xml><?xml version="1.0" encoding="utf-8"?>
<calcChain xmlns="http://schemas.openxmlformats.org/spreadsheetml/2006/main">
  <c r="J134" i="84" l="1"/>
  <c r="J132" i="84"/>
  <c r="J130" i="84"/>
  <c r="J113" i="74"/>
  <c r="J111" i="74"/>
  <c r="J109" i="74"/>
  <c r="J129" i="70"/>
  <c r="J127" i="70"/>
  <c r="J125" i="70"/>
  <c r="J127" i="57"/>
  <c r="J125" i="57"/>
  <c r="J123" i="57"/>
  <c r="J138" i="55"/>
  <c r="J135" i="55"/>
  <c r="J132" i="52"/>
  <c r="J130" i="52"/>
  <c r="J128" i="52"/>
  <c r="J9" i="88"/>
  <c r="J8" i="88"/>
  <c r="J7" i="88"/>
  <c r="I3" i="88"/>
  <c r="J3" i="88" l="1"/>
  <c r="J135" i="50"/>
  <c r="J133" i="50"/>
  <c r="J131" i="50"/>
  <c r="J131" i="46"/>
  <c r="J128" i="46"/>
  <c r="J110" i="87"/>
  <c r="J109" i="87"/>
  <c r="J108" i="87"/>
  <c r="J107" i="87"/>
  <c r="J106" i="87"/>
  <c r="J105" i="87"/>
  <c r="J103" i="87"/>
  <c r="J102" i="87"/>
  <c r="J101" i="87"/>
  <c r="J99" i="87"/>
  <c r="J98" i="87"/>
  <c r="J97" i="87"/>
  <c r="J95" i="87"/>
  <c r="J94" i="87"/>
  <c r="J92" i="87"/>
  <c r="J91" i="87"/>
  <c r="J89" i="87"/>
  <c r="J88" i="87"/>
  <c r="J86" i="87"/>
  <c r="J85" i="87"/>
  <c r="J84" i="87"/>
  <c r="J82" i="87"/>
  <c r="J80" i="87"/>
  <c r="J78" i="87"/>
  <c r="J76" i="87"/>
  <c r="J74" i="87"/>
  <c r="J72" i="87"/>
  <c r="J70" i="87"/>
  <c r="J68" i="87"/>
  <c r="J67" i="87"/>
  <c r="J66" i="87"/>
  <c r="J64" i="87"/>
  <c r="J63" i="87"/>
  <c r="J62" i="87"/>
  <c r="J60" i="87"/>
  <c r="J59" i="87"/>
  <c r="J58" i="87"/>
  <c r="J56" i="87"/>
  <c r="J55" i="87"/>
  <c r="J54" i="87"/>
  <c r="J52" i="87"/>
  <c r="J51" i="87"/>
  <c r="J50" i="87"/>
  <c r="J48" i="87"/>
  <c r="J47" i="87"/>
  <c r="J46" i="87"/>
  <c r="J44" i="87"/>
  <c r="J43" i="87"/>
  <c r="J42" i="87"/>
  <c r="J40" i="87"/>
  <c r="J39" i="87"/>
  <c r="J38" i="87"/>
  <c r="J36" i="87"/>
  <c r="J35" i="87"/>
  <c r="J34" i="87"/>
  <c r="J33" i="87"/>
  <c r="J32" i="87"/>
  <c r="J31" i="87"/>
  <c r="J29" i="87"/>
  <c r="J28" i="87"/>
  <c r="J27" i="87"/>
  <c r="J25" i="87"/>
  <c r="J24" i="87"/>
  <c r="J23" i="87"/>
  <c r="J21" i="87"/>
  <c r="J19" i="87"/>
  <c r="J18" i="87"/>
  <c r="J17" i="87"/>
  <c r="J15" i="87"/>
  <c r="J13" i="87"/>
  <c r="J12" i="87"/>
  <c r="J11" i="87"/>
  <c r="J9" i="87"/>
  <c r="J8" i="87"/>
  <c r="J7" i="87"/>
  <c r="J131" i="86"/>
  <c r="J130" i="86"/>
  <c r="J129" i="86"/>
  <c r="J127" i="86"/>
  <c r="J126" i="86"/>
  <c r="J125" i="86"/>
  <c r="J123" i="86"/>
  <c r="J122" i="86"/>
  <c r="J121" i="86"/>
  <c r="J120" i="86"/>
  <c r="J119" i="86"/>
  <c r="J118" i="86"/>
  <c r="J117" i="86"/>
  <c r="J116" i="86"/>
  <c r="J115" i="86"/>
  <c r="J113" i="86"/>
  <c r="J112" i="86"/>
  <c r="J110" i="86"/>
  <c r="J109" i="86"/>
  <c r="J107" i="86"/>
  <c r="J106" i="86"/>
  <c r="J105" i="86"/>
  <c r="J103" i="86"/>
  <c r="J102" i="86"/>
  <c r="J100" i="86"/>
  <c r="J98" i="86"/>
  <c r="J96" i="86"/>
  <c r="J94" i="86"/>
  <c r="J92" i="86"/>
  <c r="J90" i="86"/>
  <c r="J88" i="86"/>
  <c r="J86" i="86"/>
  <c r="J85" i="86"/>
  <c r="J84" i="86"/>
  <c r="J82" i="86"/>
  <c r="J81" i="86"/>
  <c r="J80" i="86"/>
  <c r="J78" i="86"/>
  <c r="J77" i="86"/>
  <c r="J76" i="86"/>
  <c r="J74" i="86"/>
  <c r="J73" i="86"/>
  <c r="J72" i="86"/>
  <c r="J70" i="86"/>
  <c r="J69" i="86"/>
  <c r="J68" i="86"/>
  <c r="J66" i="86"/>
  <c r="J65" i="86"/>
  <c r="J64" i="86"/>
  <c r="J62" i="86"/>
  <c r="J61" i="86"/>
  <c r="J60" i="86"/>
  <c r="J58" i="86"/>
  <c r="J57" i="86"/>
  <c r="J56" i="86"/>
  <c r="J54" i="86"/>
  <c r="J53" i="86"/>
  <c r="J52" i="86"/>
  <c r="J50" i="86"/>
  <c r="J49" i="86"/>
  <c r="J48" i="86"/>
  <c r="J46" i="86"/>
  <c r="J45" i="86"/>
  <c r="J44" i="86"/>
  <c r="J42" i="86"/>
  <c r="J41" i="86"/>
  <c r="J40" i="86"/>
  <c r="J38" i="86"/>
  <c r="J37" i="86"/>
  <c r="J36" i="86"/>
  <c r="J35" i="86"/>
  <c r="J34" i="86"/>
  <c r="J33" i="86"/>
  <c r="J31" i="86"/>
  <c r="J30" i="86"/>
  <c r="J29" i="86"/>
  <c r="J27" i="86"/>
  <c r="J26" i="86"/>
  <c r="J25" i="86"/>
  <c r="J23" i="86"/>
  <c r="J22" i="86"/>
  <c r="J21" i="86"/>
  <c r="J19" i="86"/>
  <c r="J18" i="86"/>
  <c r="J17" i="86"/>
  <c r="J15" i="86"/>
  <c r="J13" i="86"/>
  <c r="J12" i="86"/>
  <c r="J11" i="86"/>
  <c r="J9" i="86"/>
  <c r="J8" i="86"/>
  <c r="J7" i="86"/>
  <c r="J9" i="85"/>
  <c r="J8" i="85"/>
  <c r="J7" i="85"/>
  <c r="J145" i="84"/>
  <c r="J144" i="84"/>
  <c r="J143" i="84"/>
  <c r="J141" i="84"/>
  <c r="J140" i="84"/>
  <c r="J139" i="84"/>
  <c r="J137" i="84"/>
  <c r="J136" i="84"/>
  <c r="J133" i="84"/>
  <c r="J131" i="84"/>
  <c r="J129" i="84"/>
  <c r="J127" i="84"/>
  <c r="J126" i="84"/>
  <c r="J124" i="84"/>
  <c r="J123" i="84"/>
  <c r="J121" i="84"/>
  <c r="J120" i="84"/>
  <c r="J119" i="84"/>
  <c r="J117" i="84"/>
  <c r="J116" i="84"/>
  <c r="J115" i="84"/>
  <c r="J113" i="84"/>
  <c r="J111" i="84"/>
  <c r="J109" i="84"/>
  <c r="J107" i="84"/>
  <c r="J105" i="84"/>
  <c r="J103" i="84"/>
  <c r="J101" i="84"/>
  <c r="J99" i="84"/>
  <c r="J98" i="84"/>
  <c r="J97" i="84"/>
  <c r="J95" i="84"/>
  <c r="J94" i="84"/>
  <c r="J93" i="84"/>
  <c r="J91" i="84"/>
  <c r="J90" i="84"/>
  <c r="J89" i="84"/>
  <c r="J87" i="84"/>
  <c r="J86" i="84"/>
  <c r="J85" i="84"/>
  <c r="J83" i="84"/>
  <c r="J82" i="84"/>
  <c r="J81" i="84"/>
  <c r="J79" i="84"/>
  <c r="J78" i="84"/>
  <c r="J77" i="84"/>
  <c r="J75" i="84"/>
  <c r="J74" i="84"/>
  <c r="J73" i="84"/>
  <c r="J71" i="84"/>
  <c r="J70" i="84"/>
  <c r="J69" i="84"/>
  <c r="J67" i="84"/>
  <c r="J66" i="84"/>
  <c r="J65" i="84"/>
  <c r="J63" i="84"/>
  <c r="J62" i="84"/>
  <c r="J61" i="84"/>
  <c r="J59" i="84"/>
  <c r="J58" i="84"/>
  <c r="J57" i="84"/>
  <c r="J56" i="84"/>
  <c r="J54" i="84"/>
  <c r="J53" i="84"/>
  <c r="J52" i="84"/>
  <c r="J50" i="84"/>
  <c r="J49" i="84"/>
  <c r="J48" i="84"/>
  <c r="J46" i="84"/>
  <c r="J45" i="84"/>
  <c r="J44" i="84"/>
  <c r="J43" i="84"/>
  <c r="J41" i="84"/>
  <c r="J40" i="84"/>
  <c r="J39" i="84"/>
  <c r="J37" i="84"/>
  <c r="J36" i="84"/>
  <c r="J35" i="84"/>
  <c r="J33" i="84"/>
  <c r="J32" i="84"/>
  <c r="J30" i="84"/>
  <c r="J29" i="84"/>
  <c r="J27" i="84"/>
  <c r="J26" i="84"/>
  <c r="J25" i="84"/>
  <c r="J23" i="84"/>
  <c r="J21" i="84"/>
  <c r="J19" i="84"/>
  <c r="J18" i="84"/>
  <c r="J17" i="84"/>
  <c r="J15" i="84"/>
  <c r="J14" i="84"/>
  <c r="J13" i="84"/>
  <c r="J11" i="84"/>
  <c r="J10" i="84"/>
  <c r="J9" i="84"/>
  <c r="J7" i="84"/>
  <c r="J115" i="83"/>
  <c r="J114" i="83"/>
  <c r="J113" i="83"/>
  <c r="J112" i="83"/>
  <c r="J111" i="83"/>
  <c r="J110" i="83"/>
  <c r="J108" i="83"/>
  <c r="J107" i="83"/>
  <c r="J106" i="83"/>
  <c r="J105" i="83"/>
  <c r="J104" i="83"/>
  <c r="J103" i="83"/>
  <c r="J102" i="83"/>
  <c r="J101" i="83"/>
  <c r="J100" i="83"/>
  <c r="J98" i="83"/>
  <c r="J96" i="83"/>
  <c r="J95" i="83"/>
  <c r="J93" i="83"/>
  <c r="J92" i="83"/>
  <c r="J91" i="83"/>
  <c r="J90" i="83"/>
  <c r="J89" i="83"/>
  <c r="J87" i="83"/>
  <c r="J86" i="83"/>
  <c r="J85" i="83"/>
  <c r="J83" i="83"/>
  <c r="J81" i="83"/>
  <c r="J79" i="83"/>
  <c r="J77" i="83"/>
  <c r="J76" i="83"/>
  <c r="J75" i="83"/>
  <c r="J73" i="83"/>
  <c r="J72" i="83"/>
  <c r="J71" i="83"/>
  <c r="J69" i="83"/>
  <c r="J68" i="83"/>
  <c r="J67" i="83"/>
  <c r="J65" i="83"/>
  <c r="J64" i="83"/>
  <c r="J63" i="83"/>
  <c r="J61" i="83"/>
  <c r="J60" i="83"/>
  <c r="J59" i="83"/>
  <c r="J57" i="83"/>
  <c r="J56" i="83"/>
  <c r="J55" i="83"/>
  <c r="J53" i="83"/>
  <c r="J52" i="83"/>
  <c r="J51" i="83"/>
  <c r="J49" i="83"/>
  <c r="J48" i="83"/>
  <c r="J47" i="83"/>
  <c r="J45" i="83"/>
  <c r="J43" i="83"/>
  <c r="J42" i="83"/>
  <c r="J41" i="83"/>
  <c r="J39" i="83"/>
  <c r="J38" i="83"/>
  <c r="J37" i="83"/>
  <c r="J36" i="83"/>
  <c r="J35" i="83"/>
  <c r="J34" i="83"/>
  <c r="J32" i="83"/>
  <c r="J31" i="83"/>
  <c r="J30" i="83"/>
  <c r="J28" i="83"/>
  <c r="J27" i="83"/>
  <c r="J25" i="83"/>
  <c r="J23" i="83"/>
  <c r="J21" i="83"/>
  <c r="J20" i="83"/>
  <c r="J19" i="83"/>
  <c r="J17" i="83"/>
  <c r="J15" i="83"/>
  <c r="J14" i="83"/>
  <c r="J13" i="83"/>
  <c r="J12" i="83"/>
  <c r="J11" i="83"/>
  <c r="J10" i="83"/>
  <c r="J9" i="83"/>
  <c r="J8" i="83"/>
  <c r="J7" i="83"/>
  <c r="J110" i="82"/>
  <c r="J109" i="82"/>
  <c r="J108" i="82"/>
  <c r="J106" i="82"/>
  <c r="J105" i="82"/>
  <c r="J104" i="82"/>
  <c r="J102" i="82"/>
  <c r="J101" i="82"/>
  <c r="J100" i="82"/>
  <c r="J99" i="82"/>
  <c r="J98" i="82"/>
  <c r="J97" i="82"/>
  <c r="J95" i="82"/>
  <c r="J93" i="82"/>
  <c r="J91" i="82"/>
  <c r="J90" i="82"/>
  <c r="J89" i="82"/>
  <c r="J88" i="82"/>
  <c r="J87" i="82"/>
  <c r="J85" i="82"/>
  <c r="J84" i="82"/>
  <c r="J83" i="82"/>
  <c r="J81" i="82"/>
  <c r="J79" i="82"/>
  <c r="J77" i="82"/>
  <c r="J75" i="82"/>
  <c r="J74" i="82"/>
  <c r="J73" i="82"/>
  <c r="J71" i="82"/>
  <c r="J70" i="82"/>
  <c r="J69" i="82"/>
  <c r="J67" i="82"/>
  <c r="J66" i="82"/>
  <c r="J65" i="82"/>
  <c r="J63" i="82"/>
  <c r="J62" i="82"/>
  <c r="J61" i="82"/>
  <c r="J59" i="82"/>
  <c r="J58" i="82"/>
  <c r="J57" i="82"/>
  <c r="J55" i="82"/>
  <c r="J54" i="82"/>
  <c r="J53" i="82"/>
  <c r="J51" i="82"/>
  <c r="J50" i="82"/>
  <c r="J49" i="82"/>
  <c r="J48" i="82"/>
  <c r="J46" i="82"/>
  <c r="J45" i="82"/>
  <c r="J44" i="82"/>
  <c r="J42" i="82"/>
  <c r="J41" i="82"/>
  <c r="J40" i="82"/>
  <c r="J38" i="82"/>
  <c r="J37" i="82"/>
  <c r="J36" i="82"/>
  <c r="J35" i="82"/>
  <c r="J34" i="82"/>
  <c r="J33" i="82"/>
  <c r="J31" i="82"/>
  <c r="J30" i="82"/>
  <c r="J29" i="82"/>
  <c r="J27" i="82"/>
  <c r="J26" i="82"/>
  <c r="J25" i="82"/>
  <c r="J23" i="82"/>
  <c r="J22" i="82"/>
  <c r="J21" i="82"/>
  <c r="J19" i="82"/>
  <c r="J18" i="82"/>
  <c r="J17" i="82"/>
  <c r="J15" i="82"/>
  <c r="J13" i="82"/>
  <c r="J12" i="82"/>
  <c r="J11" i="82"/>
  <c r="J9" i="82"/>
  <c r="J8" i="82"/>
  <c r="J7" i="82"/>
  <c r="J141" i="81"/>
  <c r="J140" i="81"/>
  <c r="J139" i="81"/>
  <c r="J138" i="81"/>
  <c r="J137" i="81"/>
  <c r="J136" i="81"/>
  <c r="J134" i="81"/>
  <c r="J133" i="81"/>
  <c r="J132" i="81"/>
  <c r="J131" i="81"/>
  <c r="J130" i="81"/>
  <c r="J129" i="81"/>
  <c r="J128" i="81"/>
  <c r="J127" i="81"/>
  <c r="J126" i="81"/>
  <c r="J124" i="81"/>
  <c r="J123" i="81"/>
  <c r="J121" i="81"/>
  <c r="J119" i="81"/>
  <c r="J118" i="81"/>
  <c r="J117" i="81"/>
  <c r="J116" i="81"/>
  <c r="J115" i="81"/>
  <c r="J113" i="81"/>
  <c r="J112" i="81"/>
  <c r="J110" i="81"/>
  <c r="J108" i="81"/>
  <c r="J106" i="81"/>
  <c r="J104" i="81"/>
  <c r="J102" i="81"/>
  <c r="J100" i="81"/>
  <c r="J98" i="81"/>
  <c r="J96" i="81"/>
  <c r="J95" i="81"/>
  <c r="J94" i="81"/>
  <c r="J92" i="81"/>
  <c r="J91" i="81"/>
  <c r="J90" i="81"/>
  <c r="J88" i="81"/>
  <c r="J87" i="81"/>
  <c r="J86" i="81"/>
  <c r="J84" i="81"/>
  <c r="J83" i="81"/>
  <c r="J82" i="81"/>
  <c r="J80" i="81"/>
  <c r="J79" i="81"/>
  <c r="J78" i="81"/>
  <c r="J76" i="81"/>
  <c r="J75" i="81"/>
  <c r="J74" i="81"/>
  <c r="J72" i="81"/>
  <c r="J71" i="81"/>
  <c r="J70" i="81"/>
  <c r="J68" i="81"/>
  <c r="J67" i="81"/>
  <c r="J66" i="81"/>
  <c r="J64" i="81"/>
  <c r="J63" i="81"/>
  <c r="J62" i="81"/>
  <c r="J60" i="81"/>
  <c r="J59" i="81"/>
  <c r="J58" i="81"/>
  <c r="J56" i="81"/>
  <c r="J55" i="81"/>
  <c r="J54" i="81"/>
  <c r="J53" i="81"/>
  <c r="J51" i="81"/>
  <c r="J50" i="81"/>
  <c r="J49" i="81"/>
  <c r="J47" i="81"/>
  <c r="J46" i="81"/>
  <c r="J45" i="81"/>
  <c r="J43" i="81"/>
  <c r="J42" i="81"/>
  <c r="J41" i="81"/>
  <c r="J40" i="81"/>
  <c r="J39" i="81"/>
  <c r="J38" i="81"/>
  <c r="J36" i="81"/>
  <c r="J35" i="81"/>
  <c r="J34" i="81"/>
  <c r="J32" i="81"/>
  <c r="J31" i="81"/>
  <c r="J29" i="81"/>
  <c r="J27" i="81"/>
  <c r="J25" i="81"/>
  <c r="J24" i="81"/>
  <c r="J23" i="81"/>
  <c r="J21" i="81"/>
  <c r="J19" i="81"/>
  <c r="J18" i="81"/>
  <c r="J17" i="81"/>
  <c r="J15" i="81"/>
  <c r="J14" i="81"/>
  <c r="J13" i="81"/>
  <c r="J11" i="81"/>
  <c r="J10" i="81"/>
  <c r="J9" i="81"/>
  <c r="J7" i="81"/>
  <c r="J141" i="80"/>
  <c r="J140" i="80"/>
  <c r="J139" i="80"/>
  <c r="J137" i="80"/>
  <c r="J136" i="80"/>
  <c r="J135" i="80"/>
  <c r="J133" i="80"/>
  <c r="J132" i="80"/>
  <c r="J131" i="80"/>
  <c r="J130" i="80"/>
  <c r="J129" i="80"/>
  <c r="J128" i="80"/>
  <c r="J126" i="80"/>
  <c r="J125" i="80"/>
  <c r="J123" i="80"/>
  <c r="J122" i="80"/>
  <c r="J120" i="80"/>
  <c r="J119" i="80"/>
  <c r="J118" i="80"/>
  <c r="J117" i="80"/>
  <c r="J116" i="80"/>
  <c r="J114" i="80"/>
  <c r="J113" i="80"/>
  <c r="J112" i="80"/>
  <c r="J110" i="80"/>
  <c r="J108" i="80"/>
  <c r="J106" i="80"/>
  <c r="J104" i="80"/>
  <c r="J102" i="80"/>
  <c r="J100" i="80"/>
  <c r="J98" i="80"/>
  <c r="J96" i="80"/>
  <c r="J95" i="80"/>
  <c r="J94" i="80"/>
  <c r="J92" i="80"/>
  <c r="J91" i="80"/>
  <c r="J90" i="80"/>
  <c r="J88" i="80"/>
  <c r="J87" i="80"/>
  <c r="J86" i="80"/>
  <c r="J84" i="80"/>
  <c r="J83" i="80"/>
  <c r="J82" i="80"/>
  <c r="J80" i="80"/>
  <c r="J79" i="80"/>
  <c r="J78" i="80"/>
  <c r="J76" i="80"/>
  <c r="J75" i="80"/>
  <c r="J74" i="80"/>
  <c r="J72" i="80"/>
  <c r="J71" i="80"/>
  <c r="J70" i="80"/>
  <c r="J68" i="80"/>
  <c r="J67" i="80"/>
  <c r="J66" i="80"/>
  <c r="J64" i="80"/>
  <c r="J63" i="80"/>
  <c r="J62" i="80"/>
  <c r="J60" i="80"/>
  <c r="J59" i="80"/>
  <c r="J58" i="80"/>
  <c r="J56" i="80"/>
  <c r="J55" i="80"/>
  <c r="J54" i="80"/>
  <c r="J53" i="80"/>
  <c r="J52" i="80"/>
  <c r="J51" i="80"/>
  <c r="J50" i="80"/>
  <c r="J49" i="80"/>
  <c r="J48" i="80"/>
  <c r="J46" i="80"/>
  <c r="J45" i="80"/>
  <c r="J44" i="80"/>
  <c r="J42" i="80"/>
  <c r="J41" i="80"/>
  <c r="J40" i="80"/>
  <c r="J39" i="80"/>
  <c r="J38" i="80"/>
  <c r="J37" i="80"/>
  <c r="J35" i="80"/>
  <c r="J34" i="80"/>
  <c r="J33" i="80"/>
  <c r="J31" i="80"/>
  <c r="J30" i="80"/>
  <c r="J29" i="80"/>
  <c r="J27" i="80"/>
  <c r="J25" i="80"/>
  <c r="J23" i="80"/>
  <c r="J22" i="80"/>
  <c r="J21" i="80"/>
  <c r="J19" i="80"/>
  <c r="J17" i="80"/>
  <c r="J15" i="80"/>
  <c r="J14" i="80"/>
  <c r="J13" i="80"/>
  <c r="J12" i="80"/>
  <c r="J11" i="80"/>
  <c r="J10" i="80"/>
  <c r="J9" i="80"/>
  <c r="J8" i="80"/>
  <c r="J7" i="80"/>
  <c r="J137" i="79"/>
  <c r="J136" i="79"/>
  <c r="J135" i="79"/>
  <c r="J134" i="79"/>
  <c r="J133" i="79"/>
  <c r="J132" i="79"/>
  <c r="J130" i="79"/>
  <c r="J129" i="79"/>
  <c r="J128" i="79"/>
  <c r="J127" i="79"/>
  <c r="J126" i="79"/>
  <c r="J125" i="79"/>
  <c r="J123" i="79"/>
  <c r="J122" i="79"/>
  <c r="J120" i="79"/>
  <c r="J119" i="79"/>
  <c r="J117" i="79"/>
  <c r="J116" i="79"/>
  <c r="J115" i="79"/>
  <c r="J114" i="79"/>
  <c r="J113" i="79"/>
  <c r="J111" i="79"/>
  <c r="J110" i="79"/>
  <c r="J108" i="79"/>
  <c r="J106" i="79"/>
  <c r="J104" i="79"/>
  <c r="J102" i="79"/>
  <c r="J100" i="79"/>
  <c r="J98" i="79"/>
  <c r="J96" i="79"/>
  <c r="J94" i="79"/>
  <c r="J93" i="79"/>
  <c r="J92" i="79"/>
  <c r="J90" i="79"/>
  <c r="J89" i="79"/>
  <c r="J88" i="79"/>
  <c r="J86" i="79"/>
  <c r="J85" i="79"/>
  <c r="J84" i="79"/>
  <c r="J82" i="79"/>
  <c r="J81" i="79"/>
  <c r="J80" i="79"/>
  <c r="J78" i="79"/>
  <c r="J77" i="79"/>
  <c r="J76" i="79"/>
  <c r="J74" i="79"/>
  <c r="J73" i="79"/>
  <c r="J72" i="79"/>
  <c r="J70" i="79"/>
  <c r="J69" i="79"/>
  <c r="J68" i="79"/>
  <c r="J66" i="79"/>
  <c r="J65" i="79"/>
  <c r="J64" i="79"/>
  <c r="J62" i="79"/>
  <c r="J61" i="79"/>
  <c r="J60" i="79"/>
  <c r="J58" i="79"/>
  <c r="J57" i="79"/>
  <c r="J56" i="79"/>
  <c r="J54" i="79"/>
  <c r="J53" i="79"/>
  <c r="J52" i="79"/>
  <c r="J51" i="79"/>
  <c r="J50" i="79"/>
  <c r="J49" i="79"/>
  <c r="J48" i="79"/>
  <c r="J47" i="79"/>
  <c r="J46" i="79"/>
  <c r="J44" i="79"/>
  <c r="J43" i="79"/>
  <c r="J42" i="79"/>
  <c r="J40" i="79"/>
  <c r="J39" i="79"/>
  <c r="J38" i="79"/>
  <c r="J37" i="79"/>
  <c r="J36" i="79"/>
  <c r="J35" i="79"/>
  <c r="J33" i="79"/>
  <c r="J32" i="79"/>
  <c r="J31" i="79"/>
  <c r="J29" i="79"/>
  <c r="J28" i="79"/>
  <c r="J27" i="79"/>
  <c r="J25" i="79"/>
  <c r="J24" i="79"/>
  <c r="J23" i="79"/>
  <c r="J21" i="79"/>
  <c r="J20" i="79"/>
  <c r="J19" i="79"/>
  <c r="J17" i="79"/>
  <c r="J15" i="79"/>
  <c r="J14" i="79"/>
  <c r="J13" i="79"/>
  <c r="J12" i="79"/>
  <c r="J11" i="79"/>
  <c r="J10" i="79"/>
  <c r="J9" i="79"/>
  <c r="J8" i="79"/>
  <c r="J7" i="79"/>
  <c r="J149" i="78"/>
  <c r="J148" i="78"/>
  <c r="J147" i="78"/>
  <c r="J145" i="78"/>
  <c r="J144" i="78"/>
  <c r="J143" i="78"/>
  <c r="J141" i="78"/>
  <c r="J140" i="78"/>
  <c r="J139" i="78"/>
  <c r="J138" i="78"/>
  <c r="J137" i="78"/>
  <c r="J136" i="78"/>
  <c r="J135" i="78"/>
  <c r="J134" i="78"/>
  <c r="J133" i="78"/>
  <c r="J131" i="78"/>
  <c r="J130" i="78"/>
  <c r="J128" i="78"/>
  <c r="J127" i="78"/>
  <c r="J125" i="78"/>
  <c r="J124" i="78"/>
  <c r="J123" i="78"/>
  <c r="J122" i="78"/>
  <c r="J121" i="78"/>
  <c r="J119" i="78"/>
  <c r="J118" i="78"/>
  <c r="J116" i="78"/>
  <c r="J114" i="78"/>
  <c r="J112" i="78"/>
  <c r="J110" i="78"/>
  <c r="J108" i="78"/>
  <c r="J106" i="78"/>
  <c r="J104" i="78"/>
  <c r="J102" i="78"/>
  <c r="J101" i="78"/>
  <c r="J100" i="78"/>
  <c r="J98" i="78"/>
  <c r="J97" i="78"/>
  <c r="J96" i="78"/>
  <c r="J94" i="78"/>
  <c r="J93" i="78"/>
  <c r="J92" i="78"/>
  <c r="J90" i="78"/>
  <c r="J89" i="78"/>
  <c r="J88" i="78"/>
  <c r="J86" i="78"/>
  <c r="J85" i="78"/>
  <c r="J84" i="78"/>
  <c r="J82" i="78"/>
  <c r="J81" i="78"/>
  <c r="J80" i="78"/>
  <c r="J78" i="78"/>
  <c r="J77" i="78"/>
  <c r="J76" i="78"/>
  <c r="J74" i="78"/>
  <c r="J73" i="78"/>
  <c r="J72" i="78"/>
  <c r="J70" i="78"/>
  <c r="J69" i="78"/>
  <c r="J68" i="78"/>
  <c r="J66" i="78"/>
  <c r="J65" i="78"/>
  <c r="J64" i="78"/>
  <c r="J62" i="78"/>
  <c r="J61" i="78"/>
  <c r="J60" i="78"/>
  <c r="J59" i="78"/>
  <c r="J58" i="78"/>
  <c r="J57" i="78"/>
  <c r="J56" i="78"/>
  <c r="J55" i="78"/>
  <c r="J54" i="78"/>
  <c r="J52" i="78"/>
  <c r="J51" i="78"/>
  <c r="J50" i="78"/>
  <c r="J48" i="78"/>
  <c r="J47" i="78"/>
  <c r="J46" i="78"/>
  <c r="J45" i="78"/>
  <c r="J43" i="78"/>
  <c r="J42" i="78"/>
  <c r="J41" i="78"/>
  <c r="J39" i="78"/>
  <c r="J38" i="78"/>
  <c r="J37" i="78"/>
  <c r="J35" i="78"/>
  <c r="J34" i="78"/>
  <c r="J33" i="78"/>
  <c r="J31" i="78"/>
  <c r="J30" i="78"/>
  <c r="J29" i="78"/>
  <c r="J27" i="78"/>
  <c r="J26" i="78"/>
  <c r="J25" i="78"/>
  <c r="J23" i="78"/>
  <c r="J21" i="78"/>
  <c r="J19" i="78"/>
  <c r="J18" i="78"/>
  <c r="J17" i="78"/>
  <c r="J15" i="78"/>
  <c r="J14" i="78"/>
  <c r="J13" i="78"/>
  <c r="J11" i="78"/>
  <c r="J10" i="78"/>
  <c r="J9" i="78"/>
  <c r="J7" i="78"/>
  <c r="J132" i="77"/>
  <c r="J131" i="77"/>
  <c r="J130" i="77"/>
  <c r="J128" i="77"/>
  <c r="J127" i="77"/>
  <c r="J126" i="77"/>
  <c r="J124" i="77"/>
  <c r="J123" i="77"/>
  <c r="J122" i="77"/>
  <c r="J120" i="77"/>
  <c r="J119" i="77"/>
  <c r="J118" i="77"/>
  <c r="J116" i="77"/>
  <c r="J114" i="77"/>
  <c r="J112" i="77"/>
  <c r="J111" i="77"/>
  <c r="J110" i="77"/>
  <c r="J109" i="77"/>
  <c r="J108" i="77"/>
  <c r="J106" i="77"/>
  <c r="J105" i="77"/>
  <c r="J103" i="77"/>
  <c r="J101" i="77"/>
  <c r="J99" i="77"/>
  <c r="J97" i="77"/>
  <c r="J95" i="77"/>
  <c r="J93" i="77"/>
  <c r="J91" i="77"/>
  <c r="J89" i="77"/>
  <c r="J88" i="77"/>
  <c r="J87" i="77"/>
  <c r="J85" i="77"/>
  <c r="J84" i="77"/>
  <c r="J83" i="77"/>
  <c r="J81" i="77"/>
  <c r="J80" i="77"/>
  <c r="J79" i="77"/>
  <c r="J77" i="77"/>
  <c r="J76" i="77"/>
  <c r="J75" i="77"/>
  <c r="J73" i="77"/>
  <c r="J72" i="77"/>
  <c r="J71" i="77"/>
  <c r="J69" i="77"/>
  <c r="J68" i="77"/>
  <c r="J67" i="77"/>
  <c r="J65" i="77"/>
  <c r="J64" i="77"/>
  <c r="J63" i="77"/>
  <c r="J61" i="77"/>
  <c r="J60" i="77"/>
  <c r="J59" i="77"/>
  <c r="J57" i="77"/>
  <c r="J56" i="77"/>
  <c r="J55" i="77"/>
  <c r="J53" i="77"/>
  <c r="J52" i="77"/>
  <c r="J51" i="77"/>
  <c r="J49" i="77"/>
  <c r="J48" i="77"/>
  <c r="J47" i="77"/>
  <c r="J46" i="77"/>
  <c r="J44" i="77"/>
  <c r="J43" i="77"/>
  <c r="J42" i="77"/>
  <c r="J40" i="77"/>
  <c r="J39" i="77"/>
  <c r="J38" i="77"/>
  <c r="J36" i="77"/>
  <c r="J35" i="77"/>
  <c r="J34" i="77"/>
  <c r="J33" i="77"/>
  <c r="J32" i="77"/>
  <c r="J31" i="77"/>
  <c r="J29" i="77"/>
  <c r="J28" i="77"/>
  <c r="J27" i="77"/>
  <c r="J25" i="77"/>
  <c r="J24" i="77"/>
  <c r="J22" i="77"/>
  <c r="J21" i="77"/>
  <c r="J19" i="77"/>
  <c r="J18" i="77"/>
  <c r="J17" i="77"/>
  <c r="J15" i="77"/>
  <c r="J13" i="77"/>
  <c r="J12" i="77"/>
  <c r="J11" i="77"/>
  <c r="J9" i="77"/>
  <c r="J8" i="77"/>
  <c r="J7" i="77"/>
  <c r="J143" i="76"/>
  <c r="J142" i="76"/>
  <c r="J141" i="76"/>
  <c r="J139" i="76"/>
  <c r="J138" i="76"/>
  <c r="J137" i="76"/>
  <c r="J135" i="76"/>
  <c r="J134" i="76"/>
  <c r="J133" i="76"/>
  <c r="J132" i="76"/>
  <c r="J131" i="76"/>
  <c r="J130" i="76"/>
  <c r="J129" i="76"/>
  <c r="J128" i="76"/>
  <c r="J127" i="76"/>
  <c r="J125" i="76"/>
  <c r="J124" i="76"/>
  <c r="J122" i="76"/>
  <c r="J121" i="76"/>
  <c r="J119" i="76"/>
  <c r="J118" i="76"/>
  <c r="J117" i="76"/>
  <c r="J116" i="76"/>
  <c r="J115" i="76"/>
  <c r="J113" i="76"/>
  <c r="J112" i="76"/>
  <c r="J110" i="76"/>
  <c r="J108" i="76"/>
  <c r="J106" i="76"/>
  <c r="J104" i="76"/>
  <c r="J102" i="76"/>
  <c r="J100" i="76"/>
  <c r="J98" i="76"/>
  <c r="J96" i="76"/>
  <c r="J95" i="76"/>
  <c r="J94" i="76"/>
  <c r="J92" i="76"/>
  <c r="J91" i="76"/>
  <c r="J90" i="76"/>
  <c r="J88" i="76"/>
  <c r="J87" i="76"/>
  <c r="J86" i="76"/>
  <c r="J84" i="76"/>
  <c r="J83" i="76"/>
  <c r="J82" i="76"/>
  <c r="J80" i="76"/>
  <c r="J79" i="76"/>
  <c r="J78" i="76"/>
  <c r="J76" i="76"/>
  <c r="J75" i="76"/>
  <c r="J74" i="76"/>
  <c r="J72" i="76"/>
  <c r="J71" i="76"/>
  <c r="J70" i="76"/>
  <c r="J68" i="76"/>
  <c r="J67" i="76"/>
  <c r="J66" i="76"/>
  <c r="J64" i="76"/>
  <c r="J63" i="76"/>
  <c r="J62" i="76"/>
  <c r="J60" i="76"/>
  <c r="J59" i="76"/>
  <c r="J58" i="76"/>
  <c r="J56" i="76"/>
  <c r="J55" i="76"/>
  <c r="J54" i="76"/>
  <c r="J53" i="76"/>
  <c r="J51" i="76"/>
  <c r="J50" i="76"/>
  <c r="J49" i="76"/>
  <c r="J47" i="76"/>
  <c r="J46" i="76"/>
  <c r="J45" i="76"/>
  <c r="J43" i="76"/>
  <c r="J42" i="76"/>
  <c r="J41" i="76"/>
  <c r="J40" i="76"/>
  <c r="J39" i="76"/>
  <c r="J38" i="76"/>
  <c r="J36" i="76"/>
  <c r="J35" i="76"/>
  <c r="J34" i="76"/>
  <c r="J32" i="76"/>
  <c r="J31" i="76"/>
  <c r="J30" i="76"/>
  <c r="J28" i="76"/>
  <c r="J27" i="76"/>
  <c r="J25" i="76"/>
  <c r="J24" i="76"/>
  <c r="J23" i="76"/>
  <c r="J21" i="76"/>
  <c r="J19" i="76"/>
  <c r="J18" i="76"/>
  <c r="J17" i="76"/>
  <c r="J15" i="76"/>
  <c r="J14" i="76"/>
  <c r="J13" i="76"/>
  <c r="J11" i="76"/>
  <c r="J10" i="76"/>
  <c r="J9" i="76"/>
  <c r="J7" i="76"/>
  <c r="J9" i="75"/>
  <c r="J8" i="75"/>
  <c r="J7" i="75"/>
  <c r="J124" i="74"/>
  <c r="J123" i="74"/>
  <c r="J122" i="74"/>
  <c r="J120" i="74"/>
  <c r="J119" i="74"/>
  <c r="J118" i="74"/>
  <c r="J116" i="74"/>
  <c r="J115" i="74"/>
  <c r="J112" i="74"/>
  <c r="J110" i="74"/>
  <c r="J108" i="74"/>
  <c r="J106" i="74"/>
  <c r="J105" i="74"/>
  <c r="J103" i="74"/>
  <c r="J102" i="74"/>
  <c r="J100" i="74"/>
  <c r="J99" i="74"/>
  <c r="J98" i="74"/>
  <c r="J97" i="74"/>
  <c r="J96" i="74"/>
  <c r="J94" i="74"/>
  <c r="J93" i="74"/>
  <c r="J92" i="74"/>
  <c r="J90" i="74"/>
  <c r="J88" i="74"/>
  <c r="J86" i="74"/>
  <c r="J84" i="74"/>
  <c r="J83" i="74"/>
  <c r="J82" i="74"/>
  <c r="J80" i="74"/>
  <c r="J79" i="74"/>
  <c r="J78" i="74"/>
  <c r="J76" i="74"/>
  <c r="J75" i="74"/>
  <c r="J74" i="74"/>
  <c r="J72" i="74"/>
  <c r="J71" i="74"/>
  <c r="J70" i="74"/>
  <c r="J68" i="74"/>
  <c r="J67" i="74"/>
  <c r="J66" i="74"/>
  <c r="J64" i="74"/>
  <c r="J63" i="74"/>
  <c r="J62" i="74"/>
  <c r="J60" i="74"/>
  <c r="J59" i="74"/>
  <c r="J58" i="74"/>
  <c r="J56" i="74"/>
  <c r="J55" i="74"/>
  <c r="J54" i="74"/>
  <c r="J52" i="74"/>
  <c r="J51" i="74"/>
  <c r="J50" i="74"/>
  <c r="J48" i="74"/>
  <c r="J47" i="74"/>
  <c r="J46" i="74"/>
  <c r="J45" i="74"/>
  <c r="J43" i="74"/>
  <c r="J42" i="74"/>
  <c r="J41" i="74"/>
  <c r="J39" i="74"/>
  <c r="J38" i="74"/>
  <c r="J37" i="74"/>
  <c r="J35" i="74"/>
  <c r="J34" i="74"/>
  <c r="J33" i="74"/>
  <c r="J31" i="74"/>
  <c r="J30" i="74"/>
  <c r="J29" i="74"/>
  <c r="J27" i="74"/>
  <c r="J26" i="74"/>
  <c r="J25" i="74"/>
  <c r="J23" i="74"/>
  <c r="J21" i="74"/>
  <c r="J19" i="74"/>
  <c r="J18" i="74"/>
  <c r="J17" i="74"/>
  <c r="J15" i="74"/>
  <c r="J14" i="74"/>
  <c r="J13" i="74"/>
  <c r="J11" i="74"/>
  <c r="J10" i="74"/>
  <c r="J9" i="74"/>
  <c r="J7" i="74"/>
  <c r="J132" i="73"/>
  <c r="J131" i="73"/>
  <c r="J130" i="73"/>
  <c r="J128" i="73"/>
  <c r="J127" i="73"/>
  <c r="J126" i="73"/>
  <c r="J124" i="73"/>
  <c r="J123" i="73"/>
  <c r="J122" i="73"/>
  <c r="J121" i="73"/>
  <c r="J120" i="73"/>
  <c r="J119" i="73"/>
  <c r="J117" i="73"/>
  <c r="J116" i="73"/>
  <c r="J114" i="73"/>
  <c r="J113" i="73"/>
  <c r="J111" i="73"/>
  <c r="J110" i="73"/>
  <c r="J109" i="73"/>
  <c r="J108" i="73"/>
  <c r="J107" i="73"/>
  <c r="J105" i="73"/>
  <c r="J104" i="73"/>
  <c r="J102" i="73"/>
  <c r="J100" i="73"/>
  <c r="J98" i="73"/>
  <c r="J96" i="73"/>
  <c r="J94" i="73"/>
  <c r="J92" i="73"/>
  <c r="J90" i="73"/>
  <c r="J88" i="73"/>
  <c r="J87" i="73"/>
  <c r="J86" i="73"/>
  <c r="J84" i="73"/>
  <c r="J83" i="73"/>
  <c r="J82" i="73"/>
  <c r="J80" i="73"/>
  <c r="J79" i="73"/>
  <c r="J78" i="73"/>
  <c r="J76" i="73"/>
  <c r="J75" i="73"/>
  <c r="J74" i="73"/>
  <c r="J72" i="73"/>
  <c r="J71" i="73"/>
  <c r="J70" i="73"/>
  <c r="J68" i="73"/>
  <c r="J67" i="73"/>
  <c r="J66" i="73"/>
  <c r="J64" i="73"/>
  <c r="J63" i="73"/>
  <c r="J62" i="73"/>
  <c r="J60" i="73"/>
  <c r="J59" i="73"/>
  <c r="J58" i="73"/>
  <c r="J56" i="73"/>
  <c r="J55" i="73"/>
  <c r="J54" i="73"/>
  <c r="J52" i="73"/>
  <c r="J51" i="73"/>
  <c r="J50" i="73"/>
  <c r="J48" i="73"/>
  <c r="J47" i="73"/>
  <c r="J46" i="73"/>
  <c r="J44" i="73"/>
  <c r="J43" i="73"/>
  <c r="J42" i="73"/>
  <c r="J40" i="73"/>
  <c r="J39" i="73"/>
  <c r="J38" i="73"/>
  <c r="J37" i="73"/>
  <c r="J35" i="73"/>
  <c r="J34" i="73"/>
  <c r="J33" i="73"/>
  <c r="J31" i="73"/>
  <c r="J30" i="73"/>
  <c r="J29" i="73"/>
  <c r="J27" i="73"/>
  <c r="J26" i="73"/>
  <c r="J24" i="73"/>
  <c r="J23" i="73"/>
  <c r="J21" i="73"/>
  <c r="J20" i="73"/>
  <c r="J19" i="73"/>
  <c r="J17" i="73"/>
  <c r="J15" i="73"/>
  <c r="J14" i="73"/>
  <c r="J13" i="73"/>
  <c r="J12" i="73"/>
  <c r="J11" i="73"/>
  <c r="J10" i="73"/>
  <c r="J9" i="73"/>
  <c r="J8" i="73"/>
  <c r="J7" i="73"/>
  <c r="J133" i="72"/>
  <c r="J132" i="72"/>
  <c r="J131" i="72"/>
  <c r="J129" i="72"/>
  <c r="J128" i="72"/>
  <c r="J127" i="72"/>
  <c r="J125" i="72"/>
  <c r="J124" i="72"/>
  <c r="J123" i="72"/>
  <c r="J122" i="72"/>
  <c r="J121" i="72"/>
  <c r="J120" i="72"/>
  <c r="J119" i="72"/>
  <c r="J118" i="72"/>
  <c r="J117" i="72"/>
  <c r="J115" i="72"/>
  <c r="J113" i="72"/>
  <c r="J111" i="72"/>
  <c r="J110" i="72"/>
  <c r="J109" i="72"/>
  <c r="J107" i="72"/>
  <c r="J106" i="72"/>
  <c r="J104" i="72"/>
  <c r="J102" i="72"/>
  <c r="J100" i="72"/>
  <c r="J98" i="72"/>
  <c r="J96" i="72"/>
  <c r="J94" i="72"/>
  <c r="J92" i="72"/>
  <c r="J90" i="72"/>
  <c r="J89" i="72"/>
  <c r="J88" i="72"/>
  <c r="J86" i="72"/>
  <c r="J85" i="72"/>
  <c r="J84" i="72"/>
  <c r="J82" i="72"/>
  <c r="J81" i="72"/>
  <c r="J80" i="72"/>
  <c r="J78" i="72"/>
  <c r="J77" i="72"/>
  <c r="J76" i="72"/>
  <c r="J74" i="72"/>
  <c r="J73" i="72"/>
  <c r="J72" i="72"/>
  <c r="J70" i="72"/>
  <c r="J69" i="72"/>
  <c r="J68" i="72"/>
  <c r="J66" i="72"/>
  <c r="J65" i="72"/>
  <c r="J64" i="72"/>
  <c r="J62" i="72"/>
  <c r="J61" i="72"/>
  <c r="J60" i="72"/>
  <c r="J58" i="72"/>
  <c r="J57" i="72"/>
  <c r="J56" i="72"/>
  <c r="J54" i="72"/>
  <c r="J53" i="72"/>
  <c r="J52" i="72"/>
  <c r="J50" i="72"/>
  <c r="J49" i="72"/>
  <c r="J48" i="72"/>
  <c r="J47" i="72"/>
  <c r="J45" i="72"/>
  <c r="J44" i="72"/>
  <c r="J43" i="72"/>
  <c r="J41" i="72"/>
  <c r="J40" i="72"/>
  <c r="J39" i="72"/>
  <c r="J37" i="72"/>
  <c r="J36" i="72"/>
  <c r="J35" i="72"/>
  <c r="J34" i="72"/>
  <c r="J33" i="72"/>
  <c r="J32" i="72"/>
  <c r="J30" i="72"/>
  <c r="J29" i="72"/>
  <c r="J28" i="72"/>
  <c r="J26" i="72"/>
  <c r="J25" i="72"/>
  <c r="J24" i="72"/>
  <c r="J22" i="72"/>
  <c r="J21" i="72"/>
  <c r="J19" i="72"/>
  <c r="J18" i="72"/>
  <c r="J17" i="72"/>
  <c r="J15" i="72"/>
  <c r="J13" i="72"/>
  <c r="J12" i="72"/>
  <c r="J11" i="72"/>
  <c r="J9" i="72"/>
  <c r="J8" i="72"/>
  <c r="J7" i="72"/>
  <c r="J9" i="71"/>
  <c r="J8" i="71"/>
  <c r="J7" i="71"/>
  <c r="J141" i="70"/>
  <c r="J140" i="70"/>
  <c r="J139" i="70"/>
  <c r="J137" i="70"/>
  <c r="J136" i="70"/>
  <c r="J135" i="70"/>
  <c r="J133" i="70"/>
  <c r="J131" i="70"/>
  <c r="J128" i="70"/>
  <c r="J126" i="70"/>
  <c r="J124" i="70"/>
  <c r="J122" i="70"/>
  <c r="J121" i="70"/>
  <c r="J119" i="70"/>
  <c r="J118" i="70"/>
  <c r="J116" i="70"/>
  <c r="J115" i="70"/>
  <c r="J114" i="70"/>
  <c r="J112" i="70"/>
  <c r="J111" i="70"/>
  <c r="J110" i="70"/>
  <c r="J108" i="70"/>
  <c r="J106" i="70"/>
  <c r="J104" i="70"/>
  <c r="J102" i="70"/>
  <c r="J100" i="70"/>
  <c r="J98" i="70"/>
  <c r="J96" i="70"/>
  <c r="J94" i="70"/>
  <c r="J93" i="70"/>
  <c r="J92" i="70"/>
  <c r="J90" i="70"/>
  <c r="J89" i="70"/>
  <c r="J88" i="70"/>
  <c r="J86" i="70"/>
  <c r="J85" i="70"/>
  <c r="J84" i="70"/>
  <c r="J82" i="70"/>
  <c r="J81" i="70"/>
  <c r="J80" i="70"/>
  <c r="J78" i="70"/>
  <c r="J77" i="70"/>
  <c r="J76" i="70"/>
  <c r="J74" i="70"/>
  <c r="J73" i="70"/>
  <c r="J72" i="70"/>
  <c r="J70" i="70"/>
  <c r="J69" i="70"/>
  <c r="J68" i="70"/>
  <c r="J66" i="70"/>
  <c r="J65" i="70"/>
  <c r="J64" i="70"/>
  <c r="J62" i="70"/>
  <c r="J61" i="70"/>
  <c r="J60" i="70"/>
  <c r="J58" i="70"/>
  <c r="J57" i="70"/>
  <c r="J56" i="70"/>
  <c r="J54" i="70"/>
  <c r="J53" i="70"/>
  <c r="J52" i="70"/>
  <c r="J50" i="70"/>
  <c r="J49" i="70"/>
  <c r="J48" i="70"/>
  <c r="J46" i="70"/>
  <c r="J44" i="70"/>
  <c r="J43" i="70"/>
  <c r="J42" i="70"/>
  <c r="J41" i="70"/>
  <c r="J40" i="70"/>
  <c r="J39" i="70"/>
  <c r="J38" i="70"/>
  <c r="J37" i="70"/>
  <c r="J36" i="70"/>
  <c r="J35" i="70"/>
  <c r="J33" i="70"/>
  <c r="J32" i="70"/>
  <c r="J31" i="70"/>
  <c r="J29" i="70"/>
  <c r="J28" i="70"/>
  <c r="J27" i="70"/>
  <c r="J25" i="70"/>
  <c r="J23" i="70"/>
  <c r="J21" i="70"/>
  <c r="J20" i="70"/>
  <c r="J19" i="70"/>
  <c r="J17" i="70"/>
  <c r="J15" i="70"/>
  <c r="J14" i="70"/>
  <c r="J13" i="70"/>
  <c r="J12" i="70"/>
  <c r="J11" i="70"/>
  <c r="J10" i="70"/>
  <c r="J9" i="70"/>
  <c r="J8" i="70"/>
  <c r="J7" i="70"/>
  <c r="J129" i="69"/>
  <c r="J128" i="69"/>
  <c r="J127" i="69"/>
  <c r="J125" i="69"/>
  <c r="J124" i="69"/>
  <c r="J123" i="69"/>
  <c r="J121" i="69"/>
  <c r="J120" i="69"/>
  <c r="J118" i="69"/>
  <c r="J117" i="69"/>
  <c r="J115" i="69"/>
  <c r="J114" i="69"/>
  <c r="J113" i="69"/>
  <c r="J112" i="69"/>
  <c r="J111" i="69"/>
  <c r="J109" i="69"/>
  <c r="J108" i="69"/>
  <c r="J106" i="69"/>
  <c r="J104" i="69"/>
  <c r="J102" i="69"/>
  <c r="J100" i="69"/>
  <c r="J98" i="69"/>
  <c r="J96" i="69"/>
  <c r="J94" i="69"/>
  <c r="J92" i="69"/>
  <c r="J91" i="69"/>
  <c r="J90" i="69"/>
  <c r="J88" i="69"/>
  <c r="J87" i="69"/>
  <c r="J86" i="69"/>
  <c r="J84" i="69"/>
  <c r="J83" i="69"/>
  <c r="J82" i="69"/>
  <c r="J80" i="69"/>
  <c r="J79" i="69"/>
  <c r="J78" i="69"/>
  <c r="J76" i="69"/>
  <c r="J75" i="69"/>
  <c r="J74" i="69"/>
  <c r="J72" i="69"/>
  <c r="J71" i="69"/>
  <c r="J70" i="69"/>
  <c r="J68" i="69"/>
  <c r="J67" i="69"/>
  <c r="J66" i="69"/>
  <c r="J64" i="69"/>
  <c r="J63" i="69"/>
  <c r="J62" i="69"/>
  <c r="J60" i="69"/>
  <c r="J59" i="69"/>
  <c r="J58" i="69"/>
  <c r="J56" i="69"/>
  <c r="J55" i="69"/>
  <c r="J54" i="69"/>
  <c r="J52" i="69"/>
  <c r="J51" i="69"/>
  <c r="J50" i="69"/>
  <c r="J49" i="69"/>
  <c r="J47" i="69"/>
  <c r="J46" i="69"/>
  <c r="J45" i="69"/>
  <c r="J43" i="69"/>
  <c r="J42" i="69"/>
  <c r="J41" i="69"/>
  <c r="J39" i="69"/>
  <c r="J38" i="69"/>
  <c r="J37" i="69"/>
  <c r="J36" i="69"/>
  <c r="J35" i="69"/>
  <c r="J34" i="69"/>
  <c r="J32" i="69"/>
  <c r="J31" i="69"/>
  <c r="J30" i="69"/>
  <c r="J28" i="69"/>
  <c r="J27" i="69"/>
  <c r="J25" i="69"/>
  <c r="J24" i="69"/>
  <c r="J22" i="69"/>
  <c r="J21" i="69"/>
  <c r="J19" i="69"/>
  <c r="J17" i="69"/>
  <c r="J15" i="69"/>
  <c r="J14" i="69"/>
  <c r="J13" i="69"/>
  <c r="J12" i="69"/>
  <c r="J11" i="69"/>
  <c r="J10" i="69"/>
  <c r="J9" i="69"/>
  <c r="J8" i="69"/>
  <c r="J7" i="69"/>
  <c r="J137" i="68"/>
  <c r="J136" i="68"/>
  <c r="J135" i="68"/>
  <c r="J133" i="68"/>
  <c r="J132" i="68"/>
  <c r="J131" i="68"/>
  <c r="J129" i="68"/>
  <c r="J128" i="68"/>
  <c r="J126" i="68"/>
  <c r="J125" i="68"/>
  <c r="J123" i="68"/>
  <c r="J122" i="68"/>
  <c r="J121" i="68"/>
  <c r="J120" i="68"/>
  <c r="J119" i="68"/>
  <c r="J117" i="68"/>
  <c r="J116" i="68"/>
  <c r="J115" i="68"/>
  <c r="J113" i="68"/>
  <c r="J111" i="68"/>
  <c r="J109" i="68"/>
  <c r="J107" i="68"/>
  <c r="J105" i="68"/>
  <c r="J103" i="68"/>
  <c r="J101" i="68"/>
  <c r="J99" i="68"/>
  <c r="J98" i="68"/>
  <c r="J97" i="68"/>
  <c r="J95" i="68"/>
  <c r="J94" i="68"/>
  <c r="J93" i="68"/>
  <c r="J91" i="68"/>
  <c r="J90" i="68"/>
  <c r="J89" i="68"/>
  <c r="J87" i="68"/>
  <c r="J86" i="68"/>
  <c r="J85" i="68"/>
  <c r="J83" i="68"/>
  <c r="J82" i="68"/>
  <c r="J81" i="68"/>
  <c r="J79" i="68"/>
  <c r="J78" i="68"/>
  <c r="J77" i="68"/>
  <c r="J75" i="68"/>
  <c r="J74" i="68"/>
  <c r="J73" i="68"/>
  <c r="J71" i="68"/>
  <c r="J70" i="68"/>
  <c r="J69" i="68"/>
  <c r="J67" i="68"/>
  <c r="J66" i="68"/>
  <c r="J65" i="68"/>
  <c r="J63" i="68"/>
  <c r="J62" i="68"/>
  <c r="J61" i="68"/>
  <c r="J59" i="68"/>
  <c r="J58" i="68"/>
  <c r="J57" i="68"/>
  <c r="J56" i="68"/>
  <c r="J54" i="68"/>
  <c r="J53" i="68"/>
  <c r="J52" i="68"/>
  <c r="J50" i="68"/>
  <c r="J49" i="68"/>
  <c r="J48" i="68"/>
  <c r="J46" i="68"/>
  <c r="J45" i="68"/>
  <c r="J44" i="68"/>
  <c r="J43" i="68"/>
  <c r="J42" i="68"/>
  <c r="J41" i="68"/>
  <c r="J39" i="68"/>
  <c r="J38" i="68"/>
  <c r="J37" i="68"/>
  <c r="J35" i="68"/>
  <c r="J34" i="68"/>
  <c r="J33" i="68"/>
  <c r="J31" i="68"/>
  <c r="J30" i="68"/>
  <c r="J29" i="68"/>
  <c r="J27" i="68"/>
  <c r="J26" i="68"/>
  <c r="J25" i="68"/>
  <c r="J23" i="68"/>
  <c r="J21" i="68"/>
  <c r="J19" i="68"/>
  <c r="J18" i="68"/>
  <c r="J17" i="68"/>
  <c r="J15" i="68"/>
  <c r="J14" i="68"/>
  <c r="J13" i="68"/>
  <c r="J11" i="68"/>
  <c r="J10" i="68"/>
  <c r="J9" i="68"/>
  <c r="J7" i="68"/>
  <c r="J103" i="66"/>
  <c r="J102" i="66"/>
  <c r="J101" i="66"/>
  <c r="J100" i="66"/>
  <c r="J99" i="66"/>
  <c r="J98" i="66"/>
  <c r="J96" i="66"/>
  <c r="J95" i="66"/>
  <c r="J93" i="66"/>
  <c r="J92" i="66"/>
  <c r="J90" i="66"/>
  <c r="J89" i="66"/>
  <c r="J88" i="66"/>
  <c r="J87" i="66"/>
  <c r="J86" i="66"/>
  <c r="J84" i="66"/>
  <c r="J83" i="66"/>
  <c r="J81" i="66"/>
  <c r="J79" i="66"/>
  <c r="J77" i="66"/>
  <c r="J75" i="66"/>
  <c r="J74" i="66"/>
  <c r="J73" i="66"/>
  <c r="J71" i="66"/>
  <c r="J70" i="66"/>
  <c r="J69" i="66"/>
  <c r="J67" i="66"/>
  <c r="J66" i="66"/>
  <c r="J65" i="66"/>
  <c r="J63" i="66"/>
  <c r="J62" i="66"/>
  <c r="J61" i="66"/>
  <c r="J59" i="66"/>
  <c r="J58" i="66"/>
  <c r="J57" i="66"/>
  <c r="J55" i="66"/>
  <c r="J54" i="66"/>
  <c r="J53" i="66"/>
  <c r="J51" i="66"/>
  <c r="J50" i="66"/>
  <c r="J49" i="66"/>
  <c r="J48" i="66"/>
  <c r="J47" i="66"/>
  <c r="J46" i="66"/>
  <c r="J45" i="66"/>
  <c r="J44" i="66"/>
  <c r="J43" i="66"/>
  <c r="J41" i="66"/>
  <c r="J40" i="66"/>
  <c r="J39" i="66"/>
  <c r="J37" i="66"/>
  <c r="J36" i="66"/>
  <c r="J35" i="66"/>
  <c r="J34" i="66"/>
  <c r="J33" i="66"/>
  <c r="J32" i="66"/>
  <c r="J30" i="66"/>
  <c r="J29" i="66"/>
  <c r="J28" i="66"/>
  <c r="J26" i="66"/>
  <c r="J25" i="66"/>
  <c r="J23" i="66"/>
  <c r="J22" i="66"/>
  <c r="J20" i="66"/>
  <c r="J19" i="66"/>
  <c r="J17" i="66"/>
  <c r="J15" i="66"/>
  <c r="J14" i="66"/>
  <c r="J13" i="66"/>
  <c r="J12" i="66"/>
  <c r="J11" i="66"/>
  <c r="J10" i="66"/>
  <c r="J9" i="66"/>
  <c r="J8" i="66"/>
  <c r="J7" i="66"/>
  <c r="J130" i="65"/>
  <c r="J129" i="65"/>
  <c r="J128" i="65"/>
  <c r="J127" i="65"/>
  <c r="J126" i="65"/>
  <c r="J125" i="65"/>
  <c r="J123" i="65"/>
  <c r="J122" i="65"/>
  <c r="J120" i="65"/>
  <c r="J119" i="65"/>
  <c r="J117" i="65"/>
  <c r="J116" i="65"/>
  <c r="J115" i="65"/>
  <c r="J114" i="65"/>
  <c r="J113" i="65"/>
  <c r="J111" i="65"/>
  <c r="J110" i="65"/>
  <c r="J108" i="65"/>
  <c r="J106" i="65"/>
  <c r="J104" i="65"/>
  <c r="J102" i="65"/>
  <c r="J100" i="65"/>
  <c r="J98" i="65"/>
  <c r="J96" i="65"/>
  <c r="J94" i="65"/>
  <c r="J93" i="65"/>
  <c r="J92" i="65"/>
  <c r="J90" i="65"/>
  <c r="J89" i="65"/>
  <c r="J88" i="65"/>
  <c r="J86" i="65"/>
  <c r="J85" i="65"/>
  <c r="J84" i="65"/>
  <c r="J82" i="65"/>
  <c r="J81" i="65"/>
  <c r="J80" i="65"/>
  <c r="J78" i="65"/>
  <c r="J77" i="65"/>
  <c r="J76" i="65"/>
  <c r="J74" i="65"/>
  <c r="J73" i="65"/>
  <c r="J72" i="65"/>
  <c r="J70" i="65"/>
  <c r="J69" i="65"/>
  <c r="J68" i="65"/>
  <c r="J66" i="65"/>
  <c r="J65" i="65"/>
  <c r="J64" i="65"/>
  <c r="J62" i="65"/>
  <c r="J61" i="65"/>
  <c r="J60" i="65"/>
  <c r="J58" i="65"/>
  <c r="J57" i="65"/>
  <c r="J56" i="65"/>
  <c r="J54" i="65"/>
  <c r="J53" i="65"/>
  <c r="J52" i="65"/>
  <c r="J51" i="65"/>
  <c r="J50" i="65"/>
  <c r="J49" i="65"/>
  <c r="J48" i="65"/>
  <c r="J47" i="65"/>
  <c r="J46" i="65"/>
  <c r="J44" i="65"/>
  <c r="J43" i="65"/>
  <c r="J42" i="65"/>
  <c r="J40" i="65"/>
  <c r="J39" i="65"/>
  <c r="J38" i="65"/>
  <c r="J37" i="65"/>
  <c r="J36" i="65"/>
  <c r="J35" i="65"/>
  <c r="J33" i="65"/>
  <c r="J32" i="65"/>
  <c r="J31" i="65"/>
  <c r="J29" i="65"/>
  <c r="J28" i="65"/>
  <c r="J27" i="65"/>
  <c r="J25" i="65"/>
  <c r="J24" i="65"/>
  <c r="J23" i="65"/>
  <c r="J21" i="65"/>
  <c r="J20" i="65"/>
  <c r="J19" i="65"/>
  <c r="J17" i="65"/>
  <c r="J15" i="65"/>
  <c r="J14" i="65"/>
  <c r="J13" i="65"/>
  <c r="J12" i="65"/>
  <c r="J11" i="65"/>
  <c r="J10" i="65"/>
  <c r="J9" i="65"/>
  <c r="J8" i="65"/>
  <c r="J7" i="65"/>
  <c r="J115" i="64"/>
  <c r="J114" i="64"/>
  <c r="J113" i="64"/>
  <c r="J111" i="64"/>
  <c r="J110" i="64"/>
  <c r="J109" i="64"/>
  <c r="J107" i="64"/>
  <c r="J106" i="64"/>
  <c r="J105" i="64"/>
  <c r="J104" i="64"/>
  <c r="J103" i="64"/>
  <c r="J102" i="64"/>
  <c r="J100" i="64"/>
  <c r="J99" i="64"/>
  <c r="J97" i="64"/>
  <c r="J96" i="64"/>
  <c r="J94" i="64"/>
  <c r="J93" i="64"/>
  <c r="J92" i="64"/>
  <c r="J91" i="64"/>
  <c r="J90" i="64"/>
  <c r="J88" i="64"/>
  <c r="J87" i="64"/>
  <c r="J86" i="64"/>
  <c r="J84" i="64"/>
  <c r="J82" i="64"/>
  <c r="J80" i="64"/>
  <c r="J78" i="64"/>
  <c r="J77" i="64"/>
  <c r="J76" i="64"/>
  <c r="J74" i="64"/>
  <c r="J73" i="64"/>
  <c r="J72" i="64"/>
  <c r="J70" i="64"/>
  <c r="J69" i="64"/>
  <c r="J68" i="64"/>
  <c r="J66" i="64"/>
  <c r="J65" i="64"/>
  <c r="J64" i="64"/>
  <c r="J62" i="64"/>
  <c r="J61" i="64"/>
  <c r="J60" i="64"/>
  <c r="J58" i="64"/>
  <c r="J57" i="64"/>
  <c r="J56" i="64"/>
  <c r="J54" i="64"/>
  <c r="J53" i="64"/>
  <c r="J52" i="64"/>
  <c r="J51" i="64"/>
  <c r="J50" i="64"/>
  <c r="J49" i="64"/>
  <c r="J48" i="64"/>
  <c r="J47" i="64"/>
  <c r="J46" i="64"/>
  <c r="J44" i="64"/>
  <c r="J43" i="64"/>
  <c r="J42" i="64"/>
  <c r="J40" i="64"/>
  <c r="J39" i="64"/>
  <c r="J38" i="64"/>
  <c r="J37" i="64"/>
  <c r="J36" i="64"/>
  <c r="J35" i="64"/>
  <c r="J33" i="64"/>
  <c r="J32" i="64"/>
  <c r="J31" i="64"/>
  <c r="J29" i="64"/>
  <c r="J28" i="64"/>
  <c r="J27" i="64"/>
  <c r="J25" i="64"/>
  <c r="J24" i="64"/>
  <c r="J23" i="64"/>
  <c r="J21" i="64"/>
  <c r="J20" i="64"/>
  <c r="J19" i="64"/>
  <c r="J17" i="64"/>
  <c r="J15" i="64"/>
  <c r="J14" i="64"/>
  <c r="J13" i="64"/>
  <c r="J12" i="64"/>
  <c r="J11" i="64"/>
  <c r="J10" i="64"/>
  <c r="J9" i="64"/>
  <c r="J8" i="64"/>
  <c r="J7" i="64"/>
  <c r="J144" i="63"/>
  <c r="J143" i="63"/>
  <c r="J142" i="63"/>
  <c r="J140" i="63"/>
  <c r="J139" i="63"/>
  <c r="J138" i="63"/>
  <c r="J136" i="63"/>
  <c r="J135" i="63"/>
  <c r="J134" i="63"/>
  <c r="J133" i="63"/>
  <c r="J132" i="63"/>
  <c r="J131" i="63"/>
  <c r="J130" i="63"/>
  <c r="J129" i="63"/>
  <c r="J128" i="63"/>
  <c r="J126" i="63"/>
  <c r="J125" i="63"/>
  <c r="J123" i="63"/>
  <c r="J122" i="63"/>
  <c r="J120" i="63"/>
  <c r="J119" i="63"/>
  <c r="J118" i="63"/>
  <c r="J116" i="63"/>
  <c r="J115" i="63"/>
  <c r="J114" i="63"/>
  <c r="J112" i="63"/>
  <c r="J110" i="63"/>
  <c r="J108" i="63"/>
  <c r="J106" i="63"/>
  <c r="J104" i="63"/>
  <c r="J102" i="63"/>
  <c r="J100" i="63"/>
  <c r="J98" i="63"/>
  <c r="J97" i="63"/>
  <c r="J96" i="63"/>
  <c r="J94" i="63"/>
  <c r="J93" i="63"/>
  <c r="J92" i="63"/>
  <c r="J90" i="63"/>
  <c r="J89" i="63"/>
  <c r="J88" i="63"/>
  <c r="J86" i="63"/>
  <c r="J85" i="63"/>
  <c r="J84" i="63"/>
  <c r="J82" i="63"/>
  <c r="J81" i="63"/>
  <c r="J80" i="63"/>
  <c r="J78" i="63"/>
  <c r="J77" i="63"/>
  <c r="J76" i="63"/>
  <c r="J74" i="63"/>
  <c r="J73" i="63"/>
  <c r="J72" i="63"/>
  <c r="J70" i="63"/>
  <c r="J69" i="63"/>
  <c r="J68" i="63"/>
  <c r="J66" i="63"/>
  <c r="J65" i="63"/>
  <c r="J64" i="63"/>
  <c r="J62" i="63"/>
  <c r="J61" i="63"/>
  <c r="J60" i="63"/>
  <c r="J58" i="63"/>
  <c r="J57" i="63"/>
  <c r="J56" i="63"/>
  <c r="J55" i="63"/>
  <c r="J53" i="63"/>
  <c r="J52" i="63"/>
  <c r="J51" i="63"/>
  <c r="J49" i="63"/>
  <c r="J48" i="63"/>
  <c r="J47" i="63"/>
  <c r="J45" i="63"/>
  <c r="J44" i="63"/>
  <c r="J43" i="63"/>
  <c r="J42" i="63"/>
  <c r="J41" i="63"/>
  <c r="J40" i="63"/>
  <c r="J38" i="63"/>
  <c r="J37" i="63"/>
  <c r="J36" i="63"/>
  <c r="J34" i="63"/>
  <c r="J33" i="63"/>
  <c r="J31" i="63"/>
  <c r="J30" i="63"/>
  <c r="J29" i="63"/>
  <c r="J27" i="63"/>
  <c r="J26" i="63"/>
  <c r="J25" i="63"/>
  <c r="J23" i="63"/>
  <c r="J21" i="63"/>
  <c r="J19" i="63"/>
  <c r="J18" i="63"/>
  <c r="J17" i="63"/>
  <c r="J15" i="63"/>
  <c r="J14" i="63"/>
  <c r="J13" i="63"/>
  <c r="J11" i="63"/>
  <c r="J10" i="63"/>
  <c r="J9" i="63"/>
  <c r="J7" i="63"/>
  <c r="J142" i="62"/>
  <c r="J141" i="62"/>
  <c r="J140" i="62"/>
  <c r="J138" i="62"/>
  <c r="J137" i="62"/>
  <c r="J136" i="62"/>
  <c r="J134" i="62"/>
  <c r="J133" i="62"/>
  <c r="J132" i="62"/>
  <c r="J131" i="62"/>
  <c r="J130" i="62"/>
  <c r="J129" i="62"/>
  <c r="J128" i="62"/>
  <c r="J127" i="62"/>
  <c r="J126" i="62"/>
  <c r="J124" i="62"/>
  <c r="J123" i="62"/>
  <c r="J121" i="62"/>
  <c r="J120" i="62"/>
  <c r="J118" i="62"/>
  <c r="J117" i="62"/>
  <c r="J116" i="62"/>
  <c r="J114" i="62"/>
  <c r="J113" i="62"/>
  <c r="J112" i="62"/>
  <c r="J110" i="62"/>
  <c r="J108" i="62"/>
  <c r="J106" i="62"/>
  <c r="J104" i="62"/>
  <c r="J102" i="62"/>
  <c r="J100" i="62"/>
  <c r="J98" i="62"/>
  <c r="J96" i="62"/>
  <c r="J95" i="62"/>
  <c r="J94" i="62"/>
  <c r="J92" i="62"/>
  <c r="J91" i="62"/>
  <c r="J90" i="62"/>
  <c r="J88" i="62"/>
  <c r="J87" i="62"/>
  <c r="J86" i="62"/>
  <c r="J84" i="62"/>
  <c r="J83" i="62"/>
  <c r="J82" i="62"/>
  <c r="J80" i="62"/>
  <c r="J79" i="62"/>
  <c r="J78" i="62"/>
  <c r="J76" i="62"/>
  <c r="J75" i="62"/>
  <c r="J74" i="62"/>
  <c r="J72" i="62"/>
  <c r="J71" i="62"/>
  <c r="J70" i="62"/>
  <c r="J68" i="62"/>
  <c r="J67" i="62"/>
  <c r="J66" i="62"/>
  <c r="J64" i="62"/>
  <c r="J63" i="62"/>
  <c r="J62" i="62"/>
  <c r="J60" i="62"/>
  <c r="J59" i="62"/>
  <c r="J58" i="62"/>
  <c r="J56" i="62"/>
  <c r="J55" i="62"/>
  <c r="J54" i="62"/>
  <c r="J52" i="62"/>
  <c r="J51" i="62"/>
  <c r="J50" i="62"/>
  <c r="J48" i="62"/>
  <c r="J47" i="62"/>
  <c r="J46" i="62"/>
  <c r="J44" i="62"/>
  <c r="J43" i="62"/>
  <c r="J42" i="62"/>
  <c r="J41" i="62"/>
  <c r="J40" i="62"/>
  <c r="J39" i="62"/>
  <c r="J37" i="62"/>
  <c r="J36" i="62"/>
  <c r="J35" i="62"/>
  <c r="J33" i="62"/>
  <c r="J32" i="62"/>
  <c r="J30" i="62"/>
  <c r="J29" i="62"/>
  <c r="J27" i="62"/>
  <c r="J26" i="62"/>
  <c r="J25" i="62"/>
  <c r="J23" i="62"/>
  <c r="J21" i="62"/>
  <c r="J19" i="62"/>
  <c r="J18" i="62"/>
  <c r="J17" i="62"/>
  <c r="J15" i="62"/>
  <c r="J14" i="62"/>
  <c r="J13" i="62"/>
  <c r="J11" i="62"/>
  <c r="J10" i="62"/>
  <c r="J9" i="62"/>
  <c r="J7" i="62"/>
  <c r="J137" i="61"/>
  <c r="J136" i="61"/>
  <c r="J135" i="61"/>
  <c r="J133" i="61"/>
  <c r="J132" i="61"/>
  <c r="J131" i="61"/>
  <c r="J129" i="61"/>
  <c r="J128" i="61"/>
  <c r="J127" i="61"/>
  <c r="J126" i="61"/>
  <c r="J125" i="61"/>
  <c r="J124" i="61"/>
  <c r="J123" i="61"/>
  <c r="J122" i="61"/>
  <c r="J121" i="61"/>
  <c r="J119" i="61"/>
  <c r="J118" i="61"/>
  <c r="J116" i="61"/>
  <c r="J115" i="61"/>
  <c r="J113" i="61"/>
  <c r="J112" i="61"/>
  <c r="J110" i="61"/>
  <c r="J109" i="61"/>
  <c r="J108" i="61"/>
  <c r="J106" i="61"/>
  <c r="J104" i="61"/>
  <c r="J102" i="61"/>
  <c r="J100" i="61"/>
  <c r="J98" i="61"/>
  <c r="J96" i="61"/>
  <c r="J94" i="61"/>
  <c r="J92" i="61"/>
  <c r="J91" i="61"/>
  <c r="J90" i="61"/>
  <c r="J88" i="61"/>
  <c r="J87" i="61"/>
  <c r="J86" i="61"/>
  <c r="J84" i="61"/>
  <c r="J83" i="61"/>
  <c r="J82" i="61"/>
  <c r="J80" i="61"/>
  <c r="J79" i="61"/>
  <c r="J78" i="61"/>
  <c r="J76" i="61"/>
  <c r="J75" i="61"/>
  <c r="J74" i="61"/>
  <c r="J72" i="61"/>
  <c r="J71" i="61"/>
  <c r="J70" i="61"/>
  <c r="J68" i="61"/>
  <c r="J67" i="61"/>
  <c r="J66" i="61"/>
  <c r="J64" i="61"/>
  <c r="J63" i="61"/>
  <c r="J62" i="61"/>
  <c r="J60" i="61"/>
  <c r="J59" i="61"/>
  <c r="J58" i="61"/>
  <c r="J56" i="61"/>
  <c r="J55" i="61"/>
  <c r="J54" i="61"/>
  <c r="J52" i="61"/>
  <c r="J51" i="61"/>
  <c r="J50" i="61"/>
  <c r="J48" i="61"/>
  <c r="J47" i="61"/>
  <c r="J46" i="61"/>
  <c r="J44" i="61"/>
  <c r="J43" i="61"/>
  <c r="J42" i="61"/>
  <c r="J41" i="61"/>
  <c r="J39" i="61"/>
  <c r="J38" i="61"/>
  <c r="J37" i="61"/>
  <c r="J35" i="61"/>
  <c r="J34" i="61"/>
  <c r="J33" i="61"/>
  <c r="J31" i="61"/>
  <c r="J30" i="61"/>
  <c r="J29" i="61"/>
  <c r="J27" i="61"/>
  <c r="J26" i="61"/>
  <c r="J25" i="61"/>
  <c r="J23" i="61"/>
  <c r="J22" i="61"/>
  <c r="J21" i="61"/>
  <c r="J19" i="61"/>
  <c r="J17" i="61"/>
  <c r="J15" i="61"/>
  <c r="J14" i="61"/>
  <c r="J13" i="61"/>
  <c r="J12" i="61"/>
  <c r="J11" i="61"/>
  <c r="J10" i="61"/>
  <c r="J9" i="61"/>
  <c r="J8" i="61"/>
  <c r="J7" i="61"/>
  <c r="J144" i="60"/>
  <c r="J143" i="60"/>
  <c r="J142" i="60"/>
  <c r="J140" i="60"/>
  <c r="J139" i="60"/>
  <c r="J138" i="60"/>
  <c r="J136" i="60"/>
  <c r="J135" i="60"/>
  <c r="J134" i="60"/>
  <c r="J133" i="60"/>
  <c r="J132" i="60"/>
  <c r="J131" i="60"/>
  <c r="J130" i="60"/>
  <c r="J129" i="60"/>
  <c r="J128" i="60"/>
  <c r="J126" i="60"/>
  <c r="J125" i="60"/>
  <c r="J123" i="60"/>
  <c r="J122" i="60"/>
  <c r="J120" i="60"/>
  <c r="J119" i="60"/>
  <c r="J118" i="60"/>
  <c r="J116" i="60"/>
  <c r="J115" i="60"/>
  <c r="J114" i="60"/>
  <c r="J112" i="60"/>
  <c r="J110" i="60"/>
  <c r="J108" i="60"/>
  <c r="J106" i="60"/>
  <c r="J104" i="60"/>
  <c r="J102" i="60"/>
  <c r="J100" i="60"/>
  <c r="J98" i="60"/>
  <c r="J97" i="60"/>
  <c r="J96" i="60"/>
  <c r="J94" i="60"/>
  <c r="J93" i="60"/>
  <c r="J92" i="60"/>
  <c r="J90" i="60"/>
  <c r="J89" i="60"/>
  <c r="J88" i="60"/>
  <c r="J86" i="60"/>
  <c r="J85" i="60"/>
  <c r="J84" i="60"/>
  <c r="J82" i="60"/>
  <c r="J81" i="60"/>
  <c r="J80" i="60"/>
  <c r="J78" i="60"/>
  <c r="J77" i="60"/>
  <c r="J76" i="60"/>
  <c r="J74" i="60"/>
  <c r="J73" i="60"/>
  <c r="J72" i="60"/>
  <c r="J70" i="60"/>
  <c r="J69" i="60"/>
  <c r="J68" i="60"/>
  <c r="J66" i="60"/>
  <c r="J65" i="60"/>
  <c r="J64" i="60"/>
  <c r="J62" i="60"/>
  <c r="J61" i="60"/>
  <c r="J60" i="60"/>
  <c r="J58" i="60"/>
  <c r="J57" i="60"/>
  <c r="J56" i="60"/>
  <c r="J55" i="60"/>
  <c r="J54" i="60"/>
  <c r="J53" i="60"/>
  <c r="J52" i="60"/>
  <c r="J51" i="60"/>
  <c r="J50" i="60"/>
  <c r="J48" i="60"/>
  <c r="J47" i="60"/>
  <c r="J46" i="60"/>
  <c r="J44" i="60"/>
  <c r="J43" i="60"/>
  <c r="J42" i="60"/>
  <c r="J41" i="60"/>
  <c r="J39" i="60"/>
  <c r="J38" i="60"/>
  <c r="J37" i="60"/>
  <c r="J35" i="60"/>
  <c r="J34" i="60"/>
  <c r="J33" i="60"/>
  <c r="J31" i="60"/>
  <c r="J30" i="60"/>
  <c r="J28" i="60"/>
  <c r="J27" i="60"/>
  <c r="J25" i="60"/>
  <c r="J24" i="60"/>
  <c r="J23" i="60"/>
  <c r="J21" i="60"/>
  <c r="J19" i="60"/>
  <c r="J18" i="60"/>
  <c r="J17" i="60"/>
  <c r="J15" i="60"/>
  <c r="J14" i="60"/>
  <c r="J13" i="60"/>
  <c r="J11" i="60"/>
  <c r="J10" i="60"/>
  <c r="J9" i="60"/>
  <c r="J7" i="60"/>
  <c r="J139" i="59"/>
  <c r="J138" i="59"/>
  <c r="J137" i="59"/>
  <c r="J136" i="59"/>
  <c r="J135" i="59"/>
  <c r="J134" i="59"/>
  <c r="J132" i="59"/>
  <c r="J131" i="59"/>
  <c r="J130" i="59"/>
  <c r="J129" i="59"/>
  <c r="J128" i="59"/>
  <c r="J127" i="59"/>
  <c r="J125" i="59"/>
  <c r="J123" i="59"/>
  <c r="J121" i="59"/>
  <c r="J120" i="59"/>
  <c r="J119" i="59"/>
  <c r="J118" i="59"/>
  <c r="J117" i="59"/>
  <c r="J115" i="59"/>
  <c r="J114" i="59"/>
  <c r="J112" i="59"/>
  <c r="J110" i="59"/>
  <c r="J108" i="59"/>
  <c r="J106" i="59"/>
  <c r="J104" i="59"/>
  <c r="J102" i="59"/>
  <c r="J100" i="59"/>
  <c r="J98" i="59"/>
  <c r="J97" i="59"/>
  <c r="J96" i="59"/>
  <c r="J94" i="59"/>
  <c r="J93" i="59"/>
  <c r="J92" i="59"/>
  <c r="J90" i="59"/>
  <c r="J89" i="59"/>
  <c r="J88" i="59"/>
  <c r="J86" i="59"/>
  <c r="J85" i="59"/>
  <c r="J84" i="59"/>
  <c r="J82" i="59"/>
  <c r="J81" i="59"/>
  <c r="J80" i="59"/>
  <c r="J78" i="59"/>
  <c r="J77" i="59"/>
  <c r="J76" i="59"/>
  <c r="J74" i="59"/>
  <c r="J73" i="59"/>
  <c r="J72" i="59"/>
  <c r="J70" i="59"/>
  <c r="J69" i="59"/>
  <c r="J68" i="59"/>
  <c r="J66" i="59"/>
  <c r="J65" i="59"/>
  <c r="J64" i="59"/>
  <c r="J62" i="59"/>
  <c r="J61" i="59"/>
  <c r="J60" i="59"/>
  <c r="J58" i="59"/>
  <c r="J57" i="59"/>
  <c r="J56" i="59"/>
  <c r="J55" i="59"/>
  <c r="J54" i="59"/>
  <c r="J53" i="59"/>
  <c r="J52" i="59"/>
  <c r="J51" i="59"/>
  <c r="J50" i="59"/>
  <c r="J48" i="59"/>
  <c r="J47" i="59"/>
  <c r="J46" i="59"/>
  <c r="J44" i="59"/>
  <c r="J43" i="59"/>
  <c r="J42" i="59"/>
  <c r="J41" i="59"/>
  <c r="J40" i="59"/>
  <c r="J39" i="59"/>
  <c r="J37" i="59"/>
  <c r="J36" i="59"/>
  <c r="J35" i="59"/>
  <c r="J33" i="59"/>
  <c r="J32" i="59"/>
  <c r="J30" i="59"/>
  <c r="J29" i="59"/>
  <c r="J27" i="59"/>
  <c r="J26" i="59"/>
  <c r="J25" i="59"/>
  <c r="J23" i="59"/>
  <c r="J21" i="59"/>
  <c r="J19" i="59"/>
  <c r="J18" i="59"/>
  <c r="J17" i="59"/>
  <c r="J15" i="59"/>
  <c r="J14" i="59"/>
  <c r="J13" i="59"/>
  <c r="J11" i="59"/>
  <c r="J10" i="59"/>
  <c r="J9" i="59"/>
  <c r="J7" i="59"/>
  <c r="J9" i="58"/>
  <c r="J8" i="58"/>
  <c r="J7" i="58"/>
  <c r="J131" i="57"/>
  <c r="J129" i="57"/>
  <c r="J126" i="57"/>
  <c r="J124" i="57"/>
  <c r="J122" i="57"/>
  <c r="J120" i="57"/>
  <c r="J119" i="57"/>
  <c r="J117" i="57"/>
  <c r="J116" i="57"/>
  <c r="J114" i="57"/>
  <c r="J113" i="57"/>
  <c r="J112" i="57"/>
  <c r="J111" i="57"/>
  <c r="J110" i="57"/>
  <c r="J108" i="57"/>
  <c r="J107" i="57"/>
  <c r="J105" i="57"/>
  <c r="J103" i="57"/>
  <c r="J101" i="57"/>
  <c r="J99" i="57"/>
  <c r="J97" i="57"/>
  <c r="J95" i="57"/>
  <c r="J93" i="57"/>
  <c r="J91" i="57"/>
  <c r="J90" i="57"/>
  <c r="J89" i="57"/>
  <c r="J87" i="57"/>
  <c r="J86" i="57"/>
  <c r="J85" i="57"/>
  <c r="J83" i="57"/>
  <c r="J82" i="57"/>
  <c r="J81" i="57"/>
  <c r="J79" i="57"/>
  <c r="J78" i="57"/>
  <c r="J77" i="57"/>
  <c r="J75" i="57"/>
  <c r="J74" i="57"/>
  <c r="J73" i="57"/>
  <c r="J71" i="57"/>
  <c r="J70" i="57"/>
  <c r="J69" i="57"/>
  <c r="J67" i="57"/>
  <c r="J66" i="57"/>
  <c r="J65" i="57"/>
  <c r="J63" i="57"/>
  <c r="J62" i="57"/>
  <c r="J61" i="57"/>
  <c r="J59" i="57"/>
  <c r="J58" i="57"/>
  <c r="J57" i="57"/>
  <c r="J55" i="57"/>
  <c r="J54" i="57"/>
  <c r="J53" i="57"/>
  <c r="J51" i="57"/>
  <c r="J50" i="57"/>
  <c r="J49" i="57"/>
  <c r="J48" i="57"/>
  <c r="J46" i="57"/>
  <c r="J45" i="57"/>
  <c r="J44" i="57"/>
  <c r="J42" i="57"/>
  <c r="J41" i="57"/>
  <c r="J40" i="57"/>
  <c r="J38" i="57"/>
  <c r="J37" i="57"/>
  <c r="J36" i="57"/>
  <c r="J35" i="57"/>
  <c r="J34" i="57"/>
  <c r="J33" i="57"/>
  <c r="J31" i="57"/>
  <c r="J30" i="57"/>
  <c r="J29" i="57"/>
  <c r="J27" i="57"/>
  <c r="J26" i="57"/>
  <c r="J25" i="57"/>
  <c r="J23" i="57"/>
  <c r="J22" i="57"/>
  <c r="J21" i="57"/>
  <c r="J19" i="57"/>
  <c r="J18" i="57"/>
  <c r="J17" i="57"/>
  <c r="J15" i="57"/>
  <c r="J13" i="57"/>
  <c r="J12" i="57"/>
  <c r="J11" i="57"/>
  <c r="J9" i="57"/>
  <c r="J8" i="57"/>
  <c r="J7" i="57"/>
  <c r="J9" i="56"/>
  <c r="J7" i="56"/>
  <c r="J137" i="55"/>
  <c r="J134" i="55"/>
  <c r="J132" i="55"/>
  <c r="J131" i="55"/>
  <c r="J130" i="55"/>
  <c r="J128" i="55"/>
  <c r="J127" i="55"/>
  <c r="J125" i="55"/>
  <c r="J124" i="55"/>
  <c r="J122" i="55"/>
  <c r="J121" i="55"/>
  <c r="J120" i="55"/>
  <c r="J119" i="55"/>
  <c r="J118" i="55"/>
  <c r="J116" i="55"/>
  <c r="J115" i="55"/>
  <c r="J113" i="55"/>
  <c r="J111" i="55"/>
  <c r="J109" i="55"/>
  <c r="J107" i="55"/>
  <c r="J105" i="55"/>
  <c r="J103" i="55"/>
  <c r="J101" i="55"/>
  <c r="J99" i="55"/>
  <c r="J98" i="55"/>
  <c r="J97" i="55"/>
  <c r="J95" i="55"/>
  <c r="J94" i="55"/>
  <c r="J93" i="55"/>
  <c r="J91" i="55"/>
  <c r="J90" i="55"/>
  <c r="J89" i="55"/>
  <c r="J87" i="55"/>
  <c r="J86" i="55"/>
  <c r="J85" i="55"/>
  <c r="J83" i="55"/>
  <c r="J82" i="55"/>
  <c r="J81" i="55"/>
  <c r="J79" i="55"/>
  <c r="J78" i="55"/>
  <c r="J77" i="55"/>
  <c r="J75" i="55"/>
  <c r="J74" i="55"/>
  <c r="J73" i="55"/>
  <c r="J71" i="55"/>
  <c r="J70" i="55"/>
  <c r="J69" i="55"/>
  <c r="J67" i="55"/>
  <c r="J66" i="55"/>
  <c r="J65" i="55"/>
  <c r="J63" i="55"/>
  <c r="J62" i="55"/>
  <c r="J61" i="55"/>
  <c r="J59" i="55"/>
  <c r="J58" i="55"/>
  <c r="J57" i="55"/>
  <c r="J56" i="55"/>
  <c r="J54" i="55"/>
  <c r="J53" i="55"/>
  <c r="J52" i="55"/>
  <c r="J50" i="55"/>
  <c r="J49" i="55"/>
  <c r="J48" i="55"/>
  <c r="J46" i="55"/>
  <c r="J45" i="55"/>
  <c r="J44" i="55"/>
  <c r="J43" i="55"/>
  <c r="J42" i="55"/>
  <c r="J41" i="55"/>
  <c r="J39" i="55"/>
  <c r="J38" i="55"/>
  <c r="J37" i="55"/>
  <c r="J35" i="55"/>
  <c r="J34" i="55"/>
  <c r="J33" i="55"/>
  <c r="J31" i="55"/>
  <c r="J30" i="55"/>
  <c r="J29" i="55"/>
  <c r="J27" i="55"/>
  <c r="J26" i="55"/>
  <c r="J25" i="55"/>
  <c r="J23" i="55"/>
  <c r="J21" i="55"/>
  <c r="J19" i="55"/>
  <c r="J18" i="55"/>
  <c r="J17" i="55"/>
  <c r="J15" i="55"/>
  <c r="J14" i="55"/>
  <c r="J13" i="55"/>
  <c r="J11" i="55"/>
  <c r="J10" i="55"/>
  <c r="J9" i="55"/>
  <c r="J7" i="55"/>
  <c r="J143" i="54"/>
  <c r="J142" i="54"/>
  <c r="J141" i="54"/>
  <c r="J139" i="54"/>
  <c r="J138" i="54"/>
  <c r="J137" i="54"/>
  <c r="J135" i="54"/>
  <c r="J134" i="54"/>
  <c r="J133" i="54"/>
  <c r="J132" i="54"/>
  <c r="J131" i="54"/>
  <c r="J130" i="54"/>
  <c r="J129" i="54"/>
  <c r="J128" i="54"/>
  <c r="J127" i="54"/>
  <c r="J125" i="54"/>
  <c r="J124" i="54"/>
  <c r="J122" i="54"/>
  <c r="J121" i="54"/>
  <c r="J119" i="54"/>
  <c r="J118" i="54"/>
  <c r="J117" i="54"/>
  <c r="J116" i="54"/>
  <c r="J115" i="54"/>
  <c r="J113" i="54"/>
  <c r="J112" i="54"/>
  <c r="J110" i="54"/>
  <c r="J108" i="54"/>
  <c r="J106" i="54"/>
  <c r="J104" i="54"/>
  <c r="J102" i="54"/>
  <c r="J100" i="54"/>
  <c r="J98" i="54"/>
  <c r="J96" i="54"/>
  <c r="J95" i="54"/>
  <c r="J94" i="54"/>
  <c r="J92" i="54"/>
  <c r="J91" i="54"/>
  <c r="J90" i="54"/>
  <c r="J88" i="54"/>
  <c r="J87" i="54"/>
  <c r="J86" i="54"/>
  <c r="J84" i="54"/>
  <c r="J83" i="54"/>
  <c r="J82" i="54"/>
  <c r="J80" i="54"/>
  <c r="J79" i="54"/>
  <c r="J78" i="54"/>
  <c r="J76" i="54"/>
  <c r="J75" i="54"/>
  <c r="J74" i="54"/>
  <c r="J72" i="54"/>
  <c r="J71" i="54"/>
  <c r="J70" i="54"/>
  <c r="J68" i="54"/>
  <c r="J67" i="54"/>
  <c r="J66" i="54"/>
  <c r="J64" i="54"/>
  <c r="J63" i="54"/>
  <c r="J62" i="54"/>
  <c r="J60" i="54"/>
  <c r="J59" i="54"/>
  <c r="J58" i="54"/>
  <c r="J56" i="54"/>
  <c r="J55" i="54"/>
  <c r="J54" i="54"/>
  <c r="J53" i="54"/>
  <c r="J51" i="54"/>
  <c r="J50" i="54"/>
  <c r="J49" i="54"/>
  <c r="J47" i="54"/>
  <c r="J46" i="54"/>
  <c r="J45" i="54"/>
  <c r="J43" i="54"/>
  <c r="J42" i="54"/>
  <c r="J41" i="54"/>
  <c r="J40" i="54"/>
  <c r="J39" i="54"/>
  <c r="J38" i="54"/>
  <c r="J36" i="54"/>
  <c r="J35" i="54"/>
  <c r="J34" i="54"/>
  <c r="J32" i="54"/>
  <c r="J31" i="54"/>
  <c r="J29" i="54"/>
  <c r="J28" i="54"/>
  <c r="J27" i="54"/>
  <c r="J25" i="54"/>
  <c r="J24" i="54"/>
  <c r="J23" i="54"/>
  <c r="J21" i="54"/>
  <c r="J19" i="54"/>
  <c r="J18" i="54"/>
  <c r="J17" i="54"/>
  <c r="J15" i="54"/>
  <c r="J14" i="54"/>
  <c r="J13" i="54"/>
  <c r="J11" i="54"/>
  <c r="J10" i="54"/>
  <c r="J9" i="54"/>
  <c r="J7" i="54"/>
  <c r="J9" i="53"/>
  <c r="J8" i="53"/>
  <c r="J7" i="53"/>
  <c r="J143" i="52"/>
  <c r="J142" i="52"/>
  <c r="J141" i="52"/>
  <c r="J139" i="52"/>
  <c r="J138" i="52"/>
  <c r="J137" i="52"/>
  <c r="J135" i="52"/>
  <c r="J134" i="52"/>
  <c r="J131" i="52"/>
  <c r="J129" i="52"/>
  <c r="J127" i="52"/>
  <c r="J125" i="52"/>
  <c r="J124" i="52"/>
  <c r="J122" i="52"/>
  <c r="J121" i="52"/>
  <c r="J119" i="52"/>
  <c r="J118" i="52"/>
  <c r="J117" i="52"/>
  <c r="J115" i="52"/>
  <c r="J114" i="52"/>
  <c r="J113" i="52"/>
  <c r="J111" i="52"/>
  <c r="J109" i="52"/>
  <c r="J107" i="52"/>
  <c r="J105" i="52"/>
  <c r="J103" i="52"/>
  <c r="J101" i="52"/>
  <c r="J99" i="52"/>
  <c r="J97" i="52"/>
  <c r="J96" i="52"/>
  <c r="J95" i="52"/>
  <c r="J93" i="52"/>
  <c r="J92" i="52"/>
  <c r="J91" i="52"/>
  <c r="J89" i="52"/>
  <c r="J88" i="52"/>
  <c r="J87" i="52"/>
  <c r="J85" i="52"/>
  <c r="J84" i="52"/>
  <c r="J83" i="52"/>
  <c r="J81" i="52"/>
  <c r="J80" i="52"/>
  <c r="J79" i="52"/>
  <c r="J77" i="52"/>
  <c r="J76" i="52"/>
  <c r="J75" i="52"/>
  <c r="J73" i="52"/>
  <c r="J72" i="52"/>
  <c r="J71" i="52"/>
  <c r="J69" i="52"/>
  <c r="J68" i="52"/>
  <c r="J67" i="52"/>
  <c r="J65" i="52"/>
  <c r="J64" i="52"/>
  <c r="J63" i="52"/>
  <c r="J61" i="52"/>
  <c r="J60" i="52"/>
  <c r="J59" i="52"/>
  <c r="J57" i="52"/>
  <c r="J56" i="52"/>
  <c r="J55" i="52"/>
  <c r="J54" i="52"/>
  <c r="J52" i="52"/>
  <c r="J51" i="52"/>
  <c r="J50" i="52"/>
  <c r="J48" i="52"/>
  <c r="J47" i="52"/>
  <c r="J46" i="52"/>
  <c r="J44" i="52"/>
  <c r="J43" i="52"/>
  <c r="J42" i="52"/>
  <c r="J41" i="52"/>
  <c r="J40" i="52"/>
  <c r="J39" i="52"/>
  <c r="J37" i="52"/>
  <c r="J36" i="52"/>
  <c r="J35" i="52"/>
  <c r="J33" i="52"/>
  <c r="J32" i="52"/>
  <c r="J31" i="52"/>
  <c r="J29" i="52"/>
  <c r="J28" i="52"/>
  <c r="J27" i="52"/>
  <c r="J25" i="52"/>
  <c r="J24" i="52"/>
  <c r="J23" i="52"/>
  <c r="J21" i="52"/>
  <c r="J19" i="52"/>
  <c r="J18" i="52"/>
  <c r="J17" i="52"/>
  <c r="J15" i="52"/>
  <c r="J14" i="52"/>
  <c r="J13" i="52"/>
  <c r="J11" i="52"/>
  <c r="J10" i="52"/>
  <c r="J9" i="52"/>
  <c r="J7" i="52"/>
  <c r="J145" i="51"/>
  <c r="J144" i="51"/>
  <c r="J143" i="51"/>
  <c r="J141" i="51"/>
  <c r="J140" i="51"/>
  <c r="J139" i="51"/>
  <c r="J137" i="51"/>
  <c r="J136" i="51"/>
  <c r="J135" i="51"/>
  <c r="J134" i="51"/>
  <c r="J133" i="51"/>
  <c r="J132" i="51"/>
  <c r="J131" i="51"/>
  <c r="J130" i="51"/>
  <c r="J129" i="51"/>
  <c r="J127" i="51"/>
  <c r="J126" i="51"/>
  <c r="J124" i="51"/>
  <c r="J123" i="51"/>
  <c r="J121" i="51"/>
  <c r="J120" i="51"/>
  <c r="J119" i="51"/>
  <c r="J117" i="51"/>
  <c r="J116" i="51"/>
  <c r="J115" i="51"/>
  <c r="J113" i="51"/>
  <c r="J111" i="51"/>
  <c r="J109" i="51"/>
  <c r="J107" i="51"/>
  <c r="J105" i="51"/>
  <c r="J103" i="51"/>
  <c r="J101" i="51"/>
  <c r="J99" i="51"/>
  <c r="J98" i="51"/>
  <c r="J97" i="51"/>
  <c r="J95" i="51"/>
  <c r="J94" i="51"/>
  <c r="J93" i="51"/>
  <c r="J91" i="51"/>
  <c r="J90" i="51"/>
  <c r="J89" i="51"/>
  <c r="J87" i="51"/>
  <c r="J86" i="51"/>
  <c r="J85" i="51"/>
  <c r="J83" i="51"/>
  <c r="J82" i="51"/>
  <c r="J81" i="51"/>
  <c r="J79" i="51"/>
  <c r="J78" i="51"/>
  <c r="J77" i="51"/>
  <c r="J75" i="51"/>
  <c r="J74" i="51"/>
  <c r="J73" i="51"/>
  <c r="J71" i="51"/>
  <c r="J70" i="51"/>
  <c r="J69" i="51"/>
  <c r="J67" i="51"/>
  <c r="J66" i="51"/>
  <c r="J65" i="51"/>
  <c r="J63" i="51"/>
  <c r="J62" i="51"/>
  <c r="J61" i="51"/>
  <c r="J59" i="51"/>
  <c r="J58" i="51"/>
  <c r="J57" i="51"/>
  <c r="J56" i="51"/>
  <c r="J54" i="51"/>
  <c r="J53" i="51"/>
  <c r="J52" i="51"/>
  <c r="J50" i="51"/>
  <c r="J49" i="51"/>
  <c r="J48" i="51"/>
  <c r="J46" i="51"/>
  <c r="J45" i="51"/>
  <c r="J44" i="51"/>
  <c r="J43" i="51"/>
  <c r="J41" i="51"/>
  <c r="J40" i="51"/>
  <c r="J39" i="51"/>
  <c r="J37" i="51"/>
  <c r="J36" i="51"/>
  <c r="J35" i="51"/>
  <c r="J33" i="51"/>
  <c r="J32" i="51"/>
  <c r="J31" i="51"/>
  <c r="J29" i="51"/>
  <c r="J28" i="51"/>
  <c r="J27" i="51"/>
  <c r="J25" i="51"/>
  <c r="J24" i="51"/>
  <c r="J23" i="51"/>
  <c r="J21" i="51"/>
  <c r="J19" i="51"/>
  <c r="J18" i="51"/>
  <c r="J17" i="51"/>
  <c r="J15" i="51"/>
  <c r="J14" i="51"/>
  <c r="J13" i="51"/>
  <c r="J11" i="51"/>
  <c r="J10" i="51"/>
  <c r="J9" i="51"/>
  <c r="J7" i="51"/>
  <c r="J146" i="50"/>
  <c r="J145" i="50"/>
  <c r="J144" i="50"/>
  <c r="J143" i="50"/>
  <c r="J142" i="50"/>
  <c r="J141" i="50"/>
  <c r="J139" i="50"/>
  <c r="J138" i="50"/>
  <c r="J137" i="50"/>
  <c r="J134" i="50"/>
  <c r="J132" i="50"/>
  <c r="J130" i="50"/>
  <c r="J128" i="50"/>
  <c r="J127" i="50"/>
  <c r="J125" i="50"/>
  <c r="J124" i="50"/>
  <c r="J122" i="50"/>
  <c r="J121" i="50"/>
  <c r="J120" i="50"/>
  <c r="J118" i="50"/>
  <c r="J117" i="50"/>
  <c r="J116" i="50"/>
  <c r="J114" i="50"/>
  <c r="J112" i="50"/>
  <c r="J110" i="50"/>
  <c r="J108" i="50"/>
  <c r="J106" i="50"/>
  <c r="J104" i="50"/>
  <c r="J102" i="50"/>
  <c r="J100" i="50"/>
  <c r="J99" i="50"/>
  <c r="J98" i="50"/>
  <c r="J96" i="50"/>
  <c r="J95" i="50"/>
  <c r="J94" i="50"/>
  <c r="J92" i="50"/>
  <c r="J91" i="50"/>
  <c r="J90" i="50"/>
  <c r="J88" i="50"/>
  <c r="J87" i="50"/>
  <c r="J86" i="50"/>
  <c r="J84" i="50"/>
  <c r="J83" i="50"/>
  <c r="J82" i="50"/>
  <c r="J80" i="50"/>
  <c r="J79" i="50"/>
  <c r="J78" i="50"/>
  <c r="J76" i="50"/>
  <c r="J75" i="50"/>
  <c r="J74" i="50"/>
  <c r="J72" i="50"/>
  <c r="J71" i="50"/>
  <c r="J70" i="50"/>
  <c r="J68" i="50"/>
  <c r="J67" i="50"/>
  <c r="J66" i="50"/>
  <c r="J64" i="50"/>
  <c r="J63" i="50"/>
  <c r="J62" i="50"/>
  <c r="J60" i="50"/>
  <c r="J59" i="50"/>
  <c r="J58" i="50"/>
  <c r="J57" i="50"/>
  <c r="J56" i="50"/>
  <c r="J55" i="50"/>
  <c r="J54" i="50"/>
  <c r="J53" i="50"/>
  <c r="J52" i="50"/>
  <c r="J50" i="50"/>
  <c r="J49" i="50"/>
  <c r="J48" i="50"/>
  <c r="J46" i="50"/>
  <c r="J45" i="50"/>
  <c r="J44" i="50"/>
  <c r="J43" i="50"/>
  <c r="J42" i="50"/>
  <c r="J41" i="50"/>
  <c r="J39" i="50"/>
  <c r="J38" i="50"/>
  <c r="J37" i="50"/>
  <c r="J35" i="50"/>
  <c r="J34" i="50"/>
  <c r="J33" i="50"/>
  <c r="J31" i="50"/>
  <c r="J30" i="50"/>
  <c r="J29" i="50"/>
  <c r="J27" i="50"/>
  <c r="J26" i="50"/>
  <c r="J25" i="50"/>
  <c r="J23" i="50"/>
  <c r="J21" i="50"/>
  <c r="J19" i="50"/>
  <c r="J18" i="50"/>
  <c r="J17" i="50"/>
  <c r="J15" i="50"/>
  <c r="J14" i="50"/>
  <c r="J13" i="50"/>
  <c r="J11" i="50"/>
  <c r="J10" i="50"/>
  <c r="J9" i="50"/>
  <c r="J7" i="50"/>
  <c r="J119" i="45"/>
  <c r="J118" i="45"/>
  <c r="J117" i="45"/>
  <c r="J116" i="45"/>
  <c r="J115" i="45"/>
  <c r="J114" i="45"/>
  <c r="J112" i="45"/>
  <c r="J111" i="45"/>
  <c r="J110" i="45"/>
  <c r="J109" i="45"/>
  <c r="J108" i="45"/>
  <c r="J107" i="45"/>
  <c r="J105" i="45"/>
  <c r="J104" i="45"/>
  <c r="J102" i="45"/>
  <c r="J101" i="45"/>
  <c r="J99" i="45"/>
  <c r="J98" i="45"/>
  <c r="J97" i="45"/>
  <c r="J96" i="45"/>
  <c r="J95" i="45"/>
  <c r="J93" i="45"/>
  <c r="J92" i="45"/>
  <c r="J91" i="45"/>
  <c r="J89" i="45"/>
  <c r="J87" i="45"/>
  <c r="J85" i="45"/>
  <c r="J83" i="45"/>
  <c r="J82" i="45"/>
  <c r="J81" i="45"/>
  <c r="J79" i="45"/>
  <c r="J78" i="45"/>
  <c r="J77" i="45"/>
  <c r="J75" i="45"/>
  <c r="J74" i="45"/>
  <c r="J73" i="45"/>
  <c r="J71" i="45"/>
  <c r="J70" i="45"/>
  <c r="J69" i="45"/>
  <c r="J67" i="45"/>
  <c r="J66" i="45"/>
  <c r="J65" i="45"/>
  <c r="J63" i="45"/>
  <c r="J62" i="45"/>
  <c r="J61" i="45"/>
  <c r="J59" i="45"/>
  <c r="J58" i="45"/>
  <c r="J57" i="45"/>
  <c r="J56" i="45"/>
  <c r="J55" i="45"/>
  <c r="J54" i="45"/>
  <c r="J53" i="45"/>
  <c r="J52" i="45"/>
  <c r="J51" i="45"/>
  <c r="J49" i="45"/>
  <c r="J48" i="45"/>
  <c r="J47" i="45"/>
  <c r="J45" i="45"/>
  <c r="J44" i="45"/>
  <c r="J43" i="45"/>
  <c r="J42" i="45"/>
  <c r="J41" i="45"/>
  <c r="J40" i="45"/>
  <c r="J38" i="45"/>
  <c r="J37" i="45"/>
  <c r="J36" i="45"/>
  <c r="J34" i="45"/>
  <c r="J33" i="45"/>
  <c r="J31" i="45"/>
  <c r="J30" i="45"/>
  <c r="J29" i="45"/>
  <c r="J27" i="45"/>
  <c r="J26" i="45"/>
  <c r="J25" i="45"/>
  <c r="J23" i="45"/>
  <c r="J21" i="45"/>
  <c r="J19" i="45"/>
  <c r="J18" i="45"/>
  <c r="J17" i="45"/>
  <c r="J15" i="45"/>
  <c r="J14" i="45"/>
  <c r="J13" i="45"/>
  <c r="J11" i="45"/>
  <c r="J10" i="45"/>
  <c r="J9" i="45"/>
  <c r="J7" i="45"/>
  <c r="J130" i="49"/>
  <c r="J129" i="49"/>
  <c r="J128" i="49"/>
  <c r="J127" i="49"/>
  <c r="J126" i="49"/>
  <c r="J125" i="49"/>
  <c r="J123" i="49"/>
  <c r="J122" i="49"/>
  <c r="J121" i="49"/>
  <c r="J120" i="49"/>
  <c r="J119" i="49"/>
  <c r="J118" i="49"/>
  <c r="J116" i="49"/>
  <c r="J115" i="49"/>
  <c r="J113" i="49"/>
  <c r="J112" i="49"/>
  <c r="J110" i="49"/>
  <c r="J109" i="49"/>
  <c r="J107" i="49"/>
  <c r="J106" i="49"/>
  <c r="J104" i="49"/>
  <c r="J102" i="49"/>
  <c r="J100" i="49"/>
  <c r="J98" i="49"/>
  <c r="J96" i="49"/>
  <c r="J94" i="49"/>
  <c r="J92" i="49"/>
  <c r="J90" i="49"/>
  <c r="J89" i="49"/>
  <c r="J88" i="49"/>
  <c r="J86" i="49"/>
  <c r="J85" i="49"/>
  <c r="J84" i="49"/>
  <c r="J82" i="49"/>
  <c r="J81" i="49"/>
  <c r="J80" i="49"/>
  <c r="J78" i="49"/>
  <c r="J77" i="49"/>
  <c r="J76" i="49"/>
  <c r="J74" i="49"/>
  <c r="J73" i="49"/>
  <c r="J72" i="49"/>
  <c r="J70" i="49"/>
  <c r="J69" i="49"/>
  <c r="J68" i="49"/>
  <c r="J66" i="49"/>
  <c r="J65" i="49"/>
  <c r="J64" i="49"/>
  <c r="J62" i="49"/>
  <c r="J61" i="49"/>
  <c r="J60" i="49"/>
  <c r="J58" i="49"/>
  <c r="J57" i="49"/>
  <c r="J56" i="49"/>
  <c r="J54" i="49"/>
  <c r="J53" i="49"/>
  <c r="J52" i="49"/>
  <c r="J50" i="49"/>
  <c r="J49" i="49"/>
  <c r="J48" i="49"/>
  <c r="J47" i="49"/>
  <c r="J45" i="49"/>
  <c r="J44" i="49"/>
  <c r="J43" i="49"/>
  <c r="J41" i="49"/>
  <c r="J40" i="49"/>
  <c r="J39" i="49"/>
  <c r="J37" i="49"/>
  <c r="J36" i="49"/>
  <c r="J35" i="49"/>
  <c r="J34" i="49"/>
  <c r="J33" i="49"/>
  <c r="J32" i="49"/>
  <c r="J30" i="49"/>
  <c r="J29" i="49"/>
  <c r="J28" i="49"/>
  <c r="J26" i="49"/>
  <c r="J25" i="49"/>
  <c r="J23" i="49"/>
  <c r="J22" i="49"/>
  <c r="J20" i="49"/>
  <c r="J19" i="49"/>
  <c r="J17" i="49"/>
  <c r="J15" i="49"/>
  <c r="J13" i="49"/>
  <c r="J12" i="49"/>
  <c r="J11" i="49"/>
  <c r="J9" i="49"/>
  <c r="J8" i="49"/>
  <c r="J7" i="49"/>
  <c r="J115" i="48"/>
  <c r="J114" i="48"/>
  <c r="J113" i="48"/>
  <c r="J111" i="48"/>
  <c r="J110" i="48"/>
  <c r="J109" i="48"/>
  <c r="J107" i="48"/>
  <c r="J106" i="48"/>
  <c r="J105" i="48"/>
  <c r="J104" i="48"/>
  <c r="J103" i="48"/>
  <c r="J102" i="48"/>
  <c r="J101" i="48"/>
  <c r="J100" i="48"/>
  <c r="J99" i="48"/>
  <c r="J97" i="48"/>
  <c r="J95" i="48"/>
  <c r="J93" i="48"/>
  <c r="J92" i="48"/>
  <c r="J91" i="48"/>
  <c r="J90" i="48"/>
  <c r="J89" i="48"/>
  <c r="J87" i="48"/>
  <c r="J86" i="48"/>
  <c r="J84" i="48"/>
  <c r="J82" i="48"/>
  <c r="J80" i="48"/>
  <c r="J78" i="48"/>
  <c r="J77" i="48"/>
  <c r="J76" i="48"/>
  <c r="J74" i="48"/>
  <c r="J73" i="48"/>
  <c r="J72" i="48"/>
  <c r="J70" i="48"/>
  <c r="J69" i="48"/>
  <c r="J68" i="48"/>
  <c r="J66" i="48"/>
  <c r="J65" i="48"/>
  <c r="J64" i="48"/>
  <c r="J62" i="48"/>
  <c r="J61" i="48"/>
  <c r="J60" i="48"/>
  <c r="J58" i="48"/>
  <c r="J57" i="48"/>
  <c r="J56" i="48"/>
  <c r="J54" i="48"/>
  <c r="J53" i="48"/>
  <c r="J52" i="48"/>
  <c r="J50" i="48"/>
  <c r="J49" i="48"/>
  <c r="J48" i="48"/>
  <c r="J46" i="48"/>
  <c r="J45" i="48"/>
  <c r="J44" i="48"/>
  <c r="J42" i="48"/>
  <c r="J41" i="48"/>
  <c r="J40" i="48"/>
  <c r="J39" i="48"/>
  <c r="J37" i="48"/>
  <c r="J36" i="48"/>
  <c r="J35" i="48"/>
  <c r="J33" i="48"/>
  <c r="J32" i="48"/>
  <c r="J31" i="48"/>
  <c r="J29" i="48"/>
  <c r="J28" i="48"/>
  <c r="J27" i="48"/>
  <c r="J25" i="48"/>
  <c r="J23" i="48"/>
  <c r="J21" i="48"/>
  <c r="J20" i="48"/>
  <c r="J19" i="48"/>
  <c r="J17" i="48"/>
  <c r="J15" i="48"/>
  <c r="J13" i="48"/>
  <c r="J12" i="48"/>
  <c r="J11" i="48"/>
  <c r="J9" i="48"/>
  <c r="J8" i="48"/>
  <c r="J7" i="48"/>
  <c r="J9" i="47"/>
  <c r="J7" i="47"/>
  <c r="J138" i="46"/>
  <c r="J137" i="46"/>
  <c r="J136" i="46"/>
  <c r="J135" i="46"/>
  <c r="J134" i="46"/>
  <c r="J133" i="46"/>
  <c r="J130" i="46"/>
  <c r="J127" i="46"/>
  <c r="J125" i="46"/>
  <c r="J124" i="46"/>
  <c r="J123" i="46"/>
  <c r="J121" i="46"/>
  <c r="J120" i="46"/>
  <c r="J118" i="46"/>
  <c r="J117" i="46"/>
  <c r="J115" i="46"/>
  <c r="J114" i="46"/>
  <c r="J112" i="46"/>
  <c r="J111" i="46"/>
  <c r="J109" i="46"/>
  <c r="J107" i="46"/>
  <c r="J105" i="46"/>
  <c r="J103" i="46"/>
  <c r="J101" i="46"/>
  <c r="J99" i="46"/>
  <c r="J97" i="46"/>
  <c r="J95" i="46"/>
  <c r="J94" i="46"/>
  <c r="J93" i="46"/>
  <c r="J91" i="46"/>
  <c r="J90" i="46"/>
  <c r="J89" i="46"/>
  <c r="J87" i="46"/>
  <c r="J86" i="46"/>
  <c r="J85" i="46"/>
  <c r="J83" i="46"/>
  <c r="J82" i="46"/>
  <c r="J81" i="46"/>
  <c r="J79" i="46"/>
  <c r="J78" i="46"/>
  <c r="J77" i="46"/>
  <c r="J75" i="46"/>
  <c r="J74" i="46"/>
  <c r="J73" i="46"/>
  <c r="J71" i="46"/>
  <c r="J70" i="46"/>
  <c r="J69" i="46"/>
  <c r="J67" i="46"/>
  <c r="J66" i="46"/>
  <c r="J65" i="46"/>
  <c r="J63" i="46"/>
  <c r="J62" i="46"/>
  <c r="J61" i="46"/>
  <c r="J59" i="46"/>
  <c r="J58" i="46"/>
  <c r="J57" i="46"/>
  <c r="J55" i="46"/>
  <c r="J54" i="46"/>
  <c r="J53" i="46"/>
  <c r="J51" i="46"/>
  <c r="J50" i="46"/>
  <c r="J49" i="46"/>
  <c r="J47" i="46"/>
  <c r="J46" i="46"/>
  <c r="J45" i="46"/>
  <c r="J44" i="46"/>
  <c r="J42" i="46"/>
  <c r="J41" i="46"/>
  <c r="J40" i="46"/>
  <c r="J38" i="46"/>
  <c r="J37" i="46"/>
  <c r="J36" i="46"/>
  <c r="J34" i="46"/>
  <c r="J33" i="46"/>
  <c r="J31" i="46"/>
  <c r="J30" i="46"/>
  <c r="J29" i="46"/>
  <c r="J27" i="46"/>
  <c r="J26" i="46"/>
  <c r="J25" i="46"/>
  <c r="J23" i="46"/>
  <c r="J21" i="46"/>
  <c r="J19" i="46"/>
  <c r="J18" i="46"/>
  <c r="J17" i="46"/>
  <c r="J15" i="46"/>
  <c r="J14" i="46"/>
  <c r="J13" i="46"/>
  <c r="J11" i="46"/>
  <c r="J10" i="46"/>
  <c r="J9" i="46"/>
  <c r="J7" i="46"/>
  <c r="I3" i="87"/>
  <c r="I3" i="86"/>
  <c r="I3" i="85"/>
  <c r="I3" i="84"/>
  <c r="I3" i="83"/>
  <c r="I3" i="82"/>
  <c r="I3" i="81"/>
  <c r="I3" i="80"/>
  <c r="I3" i="79"/>
  <c r="I3" i="78"/>
  <c r="I3" i="77"/>
  <c r="I3" i="76"/>
  <c r="I3" i="75"/>
  <c r="I3" i="74"/>
  <c r="I3" i="73"/>
  <c r="I3" i="72"/>
  <c r="I3" i="71"/>
  <c r="I3" i="70"/>
  <c r="I3" i="69"/>
  <c r="I3" i="68"/>
  <c r="J62" i="67"/>
  <c r="J60" i="67"/>
  <c r="J58" i="67"/>
  <c r="J57" i="67"/>
  <c r="J55" i="67"/>
  <c r="J53" i="67"/>
  <c r="J52" i="67"/>
  <c r="J50" i="67"/>
  <c r="J49" i="67"/>
  <c r="J47" i="67"/>
  <c r="J46" i="67"/>
  <c r="J44" i="67"/>
  <c r="J43" i="67"/>
  <c r="J41" i="67"/>
  <c r="J40" i="67"/>
  <c r="J38" i="67"/>
  <c r="J37" i="67"/>
  <c r="J35" i="67"/>
  <c r="J34" i="67"/>
  <c r="J32" i="67"/>
  <c r="J31" i="67"/>
  <c r="J29" i="67"/>
  <c r="J28" i="67"/>
  <c r="J26" i="67"/>
  <c r="J25" i="67"/>
  <c r="J23" i="67"/>
  <c r="J22" i="67"/>
  <c r="J21" i="67"/>
  <c r="J19" i="67"/>
  <c r="J17" i="67"/>
  <c r="J16" i="67"/>
  <c r="J14" i="67"/>
  <c r="J13" i="67"/>
  <c r="J12" i="67"/>
  <c r="J10" i="67"/>
  <c r="J8" i="67"/>
  <c r="I3" i="67"/>
  <c r="I3" i="66"/>
  <c r="I3" i="65"/>
  <c r="I3" i="64"/>
  <c r="I3" i="63"/>
  <c r="I3" i="62"/>
  <c r="I3" i="61"/>
  <c r="I3" i="60"/>
  <c r="I3" i="59"/>
  <c r="I3" i="58"/>
  <c r="I3" i="57"/>
  <c r="I3" i="56"/>
  <c r="I3" i="55"/>
  <c r="I3" i="54"/>
  <c r="I3" i="53"/>
  <c r="I3" i="52"/>
  <c r="I3" i="51"/>
  <c r="I3" i="50"/>
  <c r="I3" i="49"/>
  <c r="I3" i="48"/>
  <c r="I3" i="47"/>
  <c r="I3" i="46"/>
  <c r="I3" i="45"/>
  <c r="J3" i="75" l="1"/>
  <c r="J3" i="87"/>
  <c r="J3" i="86"/>
  <c r="J3" i="85"/>
  <c r="J3" i="84"/>
  <c r="J3" i="83"/>
  <c r="J3" i="82"/>
  <c r="J3" i="81"/>
  <c r="J3" i="80"/>
  <c r="J3" i="79"/>
  <c r="J3" i="78"/>
  <c r="J3" i="77"/>
  <c r="J3" i="76"/>
  <c r="J3" i="74"/>
  <c r="J3" i="73"/>
  <c r="J3" i="72"/>
  <c r="J3" i="71"/>
  <c r="J3" i="70"/>
  <c r="J3" i="69"/>
  <c r="J3" i="68"/>
  <c r="J3" i="67"/>
  <c r="J3" i="66"/>
  <c r="J3" i="65"/>
  <c r="J3" i="64"/>
  <c r="J3" i="63"/>
  <c r="J3" i="62"/>
  <c r="J3" i="61"/>
  <c r="J3" i="60"/>
  <c r="J3" i="59"/>
  <c r="J3" i="58"/>
  <c r="J3" i="57"/>
  <c r="J3" i="56"/>
  <c r="J3" i="55"/>
  <c r="J3" i="54"/>
  <c r="J3" i="53"/>
  <c r="J3" i="52"/>
  <c r="J3" i="51"/>
  <c r="J3" i="50"/>
  <c r="J3" i="49"/>
  <c r="J3" i="48"/>
  <c r="J3" i="47"/>
  <c r="J3" i="46"/>
  <c r="J3" i="45"/>
</calcChain>
</file>

<file path=xl/sharedStrings.xml><?xml version="1.0" encoding="utf-8"?>
<sst xmlns="http://schemas.openxmlformats.org/spreadsheetml/2006/main" count="21281" uniqueCount="749">
  <si>
    <t>国語</t>
    <rPh sb="0" eb="2">
      <t>コクゴ</t>
    </rPh>
    <phoneticPr fontId="4"/>
  </si>
  <si>
    <t>光村</t>
    <rPh sb="0" eb="1">
      <t>ミツ</t>
    </rPh>
    <rPh sb="1" eb="2">
      <t>ムラ</t>
    </rPh>
    <phoneticPr fontId="4"/>
  </si>
  <si>
    <t>書写</t>
    <rPh sb="0" eb="2">
      <t>ショシャ</t>
    </rPh>
    <phoneticPr fontId="4"/>
  </si>
  <si>
    <t>地図</t>
    <rPh sb="0" eb="2">
      <t>チズ</t>
    </rPh>
    <phoneticPr fontId="4"/>
  </si>
  <si>
    <t>啓林館</t>
    <rPh sb="0" eb="3">
      <t>ケイリンカン</t>
    </rPh>
    <phoneticPr fontId="4"/>
  </si>
  <si>
    <t>理科</t>
    <rPh sb="0" eb="2">
      <t>リカ</t>
    </rPh>
    <phoneticPr fontId="4"/>
  </si>
  <si>
    <t>音楽</t>
    <rPh sb="0" eb="2">
      <t>オンガク</t>
    </rPh>
    <phoneticPr fontId="4"/>
  </si>
  <si>
    <t>教科名</t>
    <rPh sb="0" eb="2">
      <t>キョウカ</t>
    </rPh>
    <rPh sb="2" eb="3">
      <t>メイ</t>
    </rPh>
    <phoneticPr fontId="4"/>
  </si>
  <si>
    <t>注文数</t>
    <rPh sb="0" eb="3">
      <t>チュウモンスウ</t>
    </rPh>
    <phoneticPr fontId="4"/>
  </si>
  <si>
    <t>使用
学年</t>
    <rPh sb="0" eb="2">
      <t>シヨウ</t>
    </rPh>
    <rPh sb="3" eb="5">
      <t>ガクネン</t>
    </rPh>
    <phoneticPr fontId="4"/>
  </si>
  <si>
    <t>編集の特色</t>
    <rPh sb="0" eb="2">
      <t>ヘンシュウ</t>
    </rPh>
    <rPh sb="3" eb="5">
      <t>トクショク</t>
    </rPh>
    <phoneticPr fontId="4"/>
  </si>
  <si>
    <t>発行者名</t>
    <rPh sb="0" eb="3">
      <t>ハッコウシャ</t>
    </rPh>
    <rPh sb="3" eb="4">
      <t>メイ</t>
    </rPh>
    <phoneticPr fontId="4"/>
  </si>
  <si>
    <t>書名</t>
    <phoneticPr fontId="4"/>
  </si>
  <si>
    <t>備考</t>
    <rPh sb="0" eb="2">
      <t>ビコウ</t>
    </rPh>
    <phoneticPr fontId="4"/>
  </si>
  <si>
    <t>教科書
番号</t>
    <rPh sb="0" eb="3">
      <t>キョウカショ</t>
    </rPh>
    <rPh sb="4" eb="6">
      <t>バンゴウ</t>
    </rPh>
    <phoneticPr fontId="4"/>
  </si>
  <si>
    <t>英語</t>
    <rPh sb="0" eb="2">
      <t>エイゴ</t>
    </rPh>
    <phoneticPr fontId="4"/>
  </si>
  <si>
    <t>道徳</t>
    <rPh sb="0" eb="2">
      <t>ドウトク</t>
    </rPh>
    <phoneticPr fontId="4"/>
  </si>
  <si>
    <t>教出</t>
    <phoneticPr fontId="4"/>
  </si>
  <si>
    <t>税込金額</t>
    <rPh sb="0" eb="2">
      <t>ゼイコミ</t>
    </rPh>
    <rPh sb="2" eb="4">
      <t>キンガク</t>
    </rPh>
    <phoneticPr fontId="4"/>
  </si>
  <si>
    <t>総冊数</t>
    <rPh sb="0" eb="1">
      <t>ソウ</t>
    </rPh>
    <rPh sb="1" eb="3">
      <t>サッスウ</t>
    </rPh>
    <phoneticPr fontId="3"/>
  </si>
  <si>
    <t>-</t>
    <phoneticPr fontId="3"/>
  </si>
  <si>
    <t>東書</t>
    <rPh sb="0" eb="2">
      <t>トウショ</t>
    </rPh>
    <phoneticPr fontId="3"/>
  </si>
  <si>
    <t>大日本</t>
    <rPh sb="0" eb="3">
      <t>ダイニホン</t>
    </rPh>
    <phoneticPr fontId="3"/>
  </si>
  <si>
    <t>学図</t>
    <rPh sb="0" eb="2">
      <t>ガクズ</t>
    </rPh>
    <phoneticPr fontId="3"/>
  </si>
  <si>
    <t>教出</t>
    <rPh sb="0" eb="2">
      <t>キョウシュツ</t>
    </rPh>
    <phoneticPr fontId="3"/>
  </si>
  <si>
    <t>1・2</t>
    <phoneticPr fontId="3"/>
  </si>
  <si>
    <t>ブックセットのうち伴奏編</t>
  </si>
  <si>
    <t>ブックセットのうち研究編</t>
  </si>
  <si>
    <t>開隆堂</t>
    <rPh sb="0" eb="3">
      <t>カイリュウドウ</t>
    </rPh>
    <phoneticPr fontId="3"/>
  </si>
  <si>
    <t>家庭</t>
    <rPh sb="0" eb="2">
      <t>カテイ</t>
    </rPh>
    <phoneticPr fontId="4"/>
  </si>
  <si>
    <t>学研</t>
    <rPh sb="0" eb="2">
      <t>ガッケン</t>
    </rPh>
    <phoneticPr fontId="3"/>
  </si>
  <si>
    <t>三省堂</t>
    <rPh sb="0" eb="3">
      <t>サンセイドウ</t>
    </rPh>
    <phoneticPr fontId="3"/>
  </si>
  <si>
    <t>発行予定/令和7年3月</t>
  </si>
  <si>
    <t>1〜3</t>
  </si>
  <si>
    <t>ともに学ぶ人間の歴史 教師用指導書</t>
  </si>
  <si>
    <t>DVD1枚</t>
  </si>
  <si>
    <t>指導の役に立つ解説を教科書全ページに朱書きしたもの。前記セット内「朱書編」の分売品。</t>
  </si>
  <si>
    <t>歌唱教材の伴奏楽譜集。本伴奏,簡易伴奏,参考教材等を掲載。前記セット内「伴奏編」の分売品。</t>
  </si>
  <si>
    <t>合唱教材を各パート別に収録したもの。CD3枚。前記セット内「合唱パート別練習用CD」の分売品。</t>
  </si>
  <si>
    <t>教科書で扱っている鑑賞教材を収録したもの。CD4枚。前記セット内「鑑賞CD」の分売品。</t>
  </si>
  <si>
    <t>「実践編」,「研究編」,「伴奏編」の3冊がケースに入ったブックセット。</t>
  </si>
  <si>
    <t>ケース入り3分冊</t>
  </si>
  <si>
    <t>教科書全ページの指導に役立つ赤字を記載。</t>
  </si>
  <si>
    <t>ブックセットのうち実践編</t>
  </si>
  <si>
    <t>教科書教材の伴奏譜のほか,参考教材の楽譜も掲載。</t>
  </si>
  <si>
    <t>教科書掲載の歌唱教材すべての範唱及びカラピアノ(一部カラオケあり)を収録。</t>
  </si>
  <si>
    <t>CD 3枚</t>
  </si>
  <si>
    <t>教科書掲載の鑑賞教材及び参考教材を豊富に収録したCD。</t>
  </si>
  <si>
    <t>CD 5枚</t>
  </si>
  <si>
    <t>CD 6枚</t>
  </si>
  <si>
    <t>先生が教室で教科書紙面を大きく投影して使用。紙面拡大や書込機能のほか,音や映像など指導に役立つさまざまなコンテ ンツを収録したDVD-ROM。</t>
  </si>
  <si>
    <t>器楽教材の伴奏楽譜集。前記セット内「伴奏編」の分売品。</t>
  </si>
  <si>
    <t>年間指導計画や指導案の作成に役立つ「教材研究」や「指導と評価の計画の例」をはじめ,楽器の取り扱いと奏法,楽曲解説, 伴奏譜,補充教材などを掲載。</t>
  </si>
  <si>
    <t>教科書教材の範奏及び伴奏のほか,各楽器の鑑賞曲も収録。</t>
  </si>
  <si>
    <t>前記指導書セットのうち,毎日の授業に役立つ「朱書編十指導編」を2分冊セットで分売。</t>
  </si>
  <si>
    <t>教材研究と学習指導を丁寧に解説。朗読CDを同梱。DVD-ROMには,教科書の総ルビPDF,本文データ,全教材のワークシート,多様なテスト問題例などのほか,豊富な二次元コードコンテンツ等を収録。</t>
    <phoneticPr fontId="3"/>
  </si>
  <si>
    <t>現代の国語　2　教師用教科書 (朱書編)</t>
    <phoneticPr fontId="3"/>
  </si>
  <si>
    <t>現代の国語　1　教師用教科書 (朱書編)</t>
    <phoneticPr fontId="3"/>
  </si>
  <si>
    <t>現代の国語　3　教師用教科書 (朱書編)</t>
    <phoneticPr fontId="3"/>
  </si>
  <si>
    <t>前記の分売 
発行予定/令和7年3月</t>
    <phoneticPr fontId="3"/>
  </si>
  <si>
    <t>CD 4枚 
DVD-ROM 2 枚 
計6枚付 
発行予定/令和7年3月</t>
    <phoneticPr fontId="3"/>
  </si>
  <si>
    <t>中学校国語 　授業に役立つワークシート集　1 
(CD-ROM 1枚付)</t>
    <phoneticPr fontId="3"/>
  </si>
  <si>
    <t>中学校国語 　授業に役立つワークシート集　2 
(CD-ROM 1枚付)</t>
    <phoneticPr fontId="3"/>
  </si>
  <si>
    <t>中学校国語 　授業に役立つワークシート集　3 
(CD-ROM 1枚付)</t>
    <phoneticPr fontId="3"/>
  </si>
  <si>
    <t>本冊では学習指導の展開例を,朱書編では指導のポイントをわかりやすく解説。DVDにはワークシートや原寸大資料,二次元コードコンテンツのほか、授業動画等を収めた指導者用デジタル教科書(教材)を収録。</t>
    <phoneticPr fontId="3"/>
  </si>
  <si>
    <t>東書</t>
    <rPh sb="0" eb="2">
      <t>トウショ</t>
    </rPh>
    <phoneticPr fontId="4"/>
  </si>
  <si>
    <t>地理</t>
    <rPh sb="0" eb="2">
      <t>チリ</t>
    </rPh>
    <phoneticPr fontId="4"/>
  </si>
  <si>
    <t>帝国</t>
    <rPh sb="0" eb="2">
      <t>テイコク</t>
    </rPh>
    <phoneticPr fontId="4"/>
  </si>
  <si>
    <t>日文</t>
    <rPh sb="0" eb="2">
      <t>ニチブン</t>
    </rPh>
    <phoneticPr fontId="4"/>
  </si>
  <si>
    <t>分売分 
発行予定/令和7年3月</t>
    <phoneticPr fontId="3"/>
  </si>
  <si>
    <t>歴史</t>
    <rPh sb="0" eb="2">
      <t>レキシ</t>
    </rPh>
    <phoneticPr fontId="4"/>
  </si>
  <si>
    <t>山川</t>
    <rPh sb="0" eb="2">
      <t>ヤマカワ</t>
    </rPh>
    <phoneticPr fontId="4"/>
  </si>
  <si>
    <t>毎時の展開例や「問い」の解答例,毎時のワークシートや単元ごとの評価問題を掲載した2分冊と,教科書紙面PDF (総ル ビ含む),本文や図版のデータ,ワークシートとその解答例などを収録するデジタルデータ集(クラウド配信)で構成して います。 
&lt;指導者用デジタル教科書(教材)同梱版&gt;には,図版拡大,書き込みと記録,動画などの豊富な資料,音声読み上げなどの学習支援機能が付いた指導者用デジタル教科書(教材)が付きます。</t>
    <phoneticPr fontId="3"/>
  </si>
  <si>
    <t>学び舎</t>
    <rPh sb="0" eb="1">
      <t>マナ</t>
    </rPh>
    <rPh sb="2" eb="3">
      <t>シャ</t>
    </rPh>
    <phoneticPr fontId="4"/>
  </si>
  <si>
    <t>生徒自身が感じ考えながら主体的に歴史を学ぶことをめざし、予想される生徒の発言を想定し学習活動を中心とした指導書です。
図版や本文などについて詳しい解説を入れ授業づくりに役立つようにしました。</t>
    <phoneticPr fontId="3"/>
  </si>
  <si>
    <t>公民</t>
    <rPh sb="0" eb="2">
      <t>コウミン</t>
    </rPh>
    <phoneticPr fontId="4"/>
  </si>
  <si>
    <t>書籍単体版(下記参照)+ ライセンス証明書 ※Windowsアプリ又は iPadアプリ。Webサーバ配信対応。 
※指導者用デジタル教科書は校内フリーライセンス,教科書使用期間利用可能, 
発行予定/令和7年3月</t>
    <rPh sb="85" eb="86">
      <t>ヨウ</t>
    </rPh>
    <phoneticPr fontId="3"/>
  </si>
  <si>
    <t>数学</t>
    <rPh sb="0" eb="2">
      <t>スウガク</t>
    </rPh>
    <phoneticPr fontId="4"/>
  </si>
  <si>
    <t>中学校数学 1　教師用指導書
・実践編 　・解説・資料編 
・活用・探究編 　・付属 DVD-ROM</t>
    <phoneticPr fontId="3"/>
  </si>
  <si>
    <t>中学校数学 2　教師用指導書
・実践編 　・解説・資料編 
・活用・探究編 　・付属 DVD-ROM</t>
    <phoneticPr fontId="3"/>
  </si>
  <si>
    <t>中学校数学 3　教師用指導書
・実践編 　・解説・資料編 
・活用・探究編 　・付属 DVD-ROM</t>
    <phoneticPr fontId="3"/>
  </si>
  <si>
    <t>中学校数学 1　教師用指導書　 実践編</t>
    <phoneticPr fontId="3"/>
  </si>
  <si>
    <t>中学校数学 2　教師用指導書 　実践編</t>
    <phoneticPr fontId="3"/>
  </si>
  <si>
    <t>中学校数学 3　教師用指導書　 実践編</t>
    <phoneticPr fontId="3"/>
  </si>
  <si>
    <t>第2部詳説朱註編の分売分。
教科書の頁ごとに,指導の要点や注意点,問題の解答などを解説し,授業の中で効果的にご使用いただけます。</t>
    <phoneticPr fontId="3"/>
  </si>
  <si>
    <t>数研</t>
    <rPh sb="0" eb="2">
      <t>スウケン</t>
    </rPh>
    <phoneticPr fontId="3"/>
  </si>
  <si>
    <t>4分冊とDVD-ROM1枚 (Windows対応)のセット 
発行予定/令和7年3月</t>
    <phoneticPr fontId="3"/>
  </si>
  <si>
    <t>4分冊とDVD-ROM 2枚 
⑤ Windows対応 ⑥ アプリ版(Windows 10/11, iPadOS 15/16/17) ならびにブラウザ版 (Windows 10/11, iPadOS 15/16/17, ChromeOS 最新版) 
商品コード：57093
発行予定/令和7年3月</t>
    <rPh sb="125" eb="127">
      <t>ショウヒン</t>
    </rPh>
    <phoneticPr fontId="3"/>
  </si>
  <si>
    <t>指導書①朱註編の分売 
発行予定/令和7年3月</t>
    <phoneticPr fontId="3"/>
  </si>
  <si>
    <t>これからの 数学 1　指導用教科書 (朱註編)</t>
    <phoneticPr fontId="3"/>
  </si>
  <si>
    <t>これからの 数学 2　指導用教科書 (朱註編)</t>
  </si>
  <si>
    <t>これからの 数学 3　指導用教科書 (朱註編)</t>
  </si>
  <si>
    <t>日文</t>
    <rPh sb="0" eb="2">
      <t>ニチブン</t>
    </rPh>
    <phoneticPr fontId="3"/>
  </si>
  <si>
    <t>指導のねらい,解答例,指導上の留意点などを掲載した『朱書編』,指導計画の作成に役立つ『資料編』,小テストに使える『テ スト編』,詳細な解答を示した『教科書解答編』の4分冊。朱書編デジタル版,教科書紙面データ(PDF,Word)や各編に掲載されている資料などをご利用いただけます。 
&lt;指導者用デジタル教科書(教材)同梱版&gt;には,上記に加え,指導者用デジタル教科書(教材)が付きます。</t>
    <phoneticPr fontId="3"/>
  </si>
  <si>
    <t>中学数学 1　教師用指導書 
朱書編/資料編/テスト編/教科書解答編/朱書編デジタル版/デジタルデータ集</t>
    <phoneticPr fontId="3"/>
  </si>
  <si>
    <t>中学数学 2　教師用指導書 
朱書編/資料編/テスト編/教科書解答編/朱書編デジタル版/デジタルデータ集</t>
  </si>
  <si>
    <t>中学数学 3　教師用指導書 
朱書編/資料編/テスト編/教科書解答編/朱書編デジタル版/デジタルデータ集</t>
  </si>
  <si>
    <t>中学数学 1　教師用指導書 　朱書編</t>
    <phoneticPr fontId="3"/>
  </si>
  <si>
    <t>中学数学 2　教師用指導書 　朱書編</t>
  </si>
  <si>
    <t>中学数学 3　教師用指導書 　朱書編</t>
  </si>
  <si>
    <t>前記教師用指導書のうち,『朱書編』(書籍版)の分売分。教科書紙面の縮刷上に解答を朱書するほか,横欄及び下欄に指導のねらい,解答例,指導上の留意点を示すなど,授業に役立つ情報をまとめています。</t>
    <phoneticPr fontId="3"/>
  </si>
  <si>
    <t>④専用Webサイト,⑤⑥ クーポン引換(ライセン ス期間：教科書使用期間) 
発行予定/令和7年3月</t>
    <phoneticPr fontId="3"/>
  </si>
  <si>
    <t>自然の探究 中学理科 教師用指導書 　総説編</t>
    <phoneticPr fontId="3"/>
  </si>
  <si>
    <t>前記指導書セットのうち,「朱書編」を分売。 
教科書紙面の縮刷を中央に配置し,その周囲に時限ごとの授業展開や記述解説を掲載。毎日の授業に役立つ。</t>
    <phoneticPr fontId="3"/>
  </si>
  <si>
    <t>自然の探究 中学理科 1　教師用指導書　 朱書編</t>
    <phoneticPr fontId="3"/>
  </si>
  <si>
    <t>自然の探究 中学理科 2　教師用指導書　 朱書編</t>
  </si>
  <si>
    <t>自然の探究 中学理科 3　教師用指導書　 朱書編</t>
  </si>
  <si>
    <t>セットは「朱書編」「研究編」「伴奏編」及び「範唱・伴奏CD」「合唱パート別練習用CD」「鑑賞CD」を一体化し「指導者用デジタル教材」「学習者用デジタル教材」を同梱したもの。クラウド配信版付き。</t>
    <phoneticPr fontId="3"/>
  </si>
  <si>
    <t>中学音楽 1 音楽のおくりもの 
教師用指導書　朱書編</t>
    <phoneticPr fontId="3"/>
  </si>
  <si>
    <t>中学音楽 1　音楽のおくりもの 
教師用指導書　伴奏編</t>
    <phoneticPr fontId="3"/>
  </si>
  <si>
    <t>中学音楽2・3上　音楽のおくりもの 
教師用指導書　伴奏編</t>
    <phoneticPr fontId="3"/>
  </si>
  <si>
    <t>中学音楽2・3下　音楽のおくりもの 
教師用指導書　伴奏編</t>
    <rPh sb="7" eb="8">
      <t>シタ</t>
    </rPh>
    <phoneticPr fontId="3"/>
  </si>
  <si>
    <t>歌唱教材の範唱及び伴奏音源を全曲収録。CD4枚。前記セット内「範唱・伴奏CD」の分売品。</t>
    <phoneticPr fontId="3"/>
  </si>
  <si>
    <t>中学音楽 1　音楽のおくりもの 
教師用指導書　合唱パート別練習用 CD</t>
    <phoneticPr fontId="3"/>
  </si>
  <si>
    <t>中学音楽 2・3上　音楽のおくりもの 
教師用指導書　合唱パート別練習用 CD</t>
    <phoneticPr fontId="3"/>
  </si>
  <si>
    <t>中学音楽 2・3下　音楽のおくりもの 
教師用指導書　合唱パート別練習用 CD</t>
    <rPh sb="8" eb="9">
      <t>シタ</t>
    </rPh>
    <phoneticPr fontId="3"/>
  </si>
  <si>
    <t>中学音楽 1 音楽のおくりもの 
教師用指導書　鑑賞CD</t>
    <phoneticPr fontId="3"/>
  </si>
  <si>
    <t>中学音楽 2・3上 　音楽のおくりもの 
教師用指導書　鑑賞CD</t>
    <phoneticPr fontId="3"/>
  </si>
  <si>
    <t>中学音楽 2・3下 　音楽のおくりもの 
教師用指導書　鑑賞CD</t>
    <rPh sb="8" eb="9">
      <t>シタ</t>
    </rPh>
    <phoneticPr fontId="3"/>
  </si>
  <si>
    <t>ブックセット(「実践編」,「研究編」,「伴奏編」),「指導用CD」,「合唱練習用CD」,「鑑賞用CD」,「授業支援DVD」,「指導者用デジタル教科書(教材)」が一体となったフルセット。</t>
    <phoneticPr fontId="3"/>
  </si>
  <si>
    <t>教芸</t>
    <rPh sb="0" eb="2">
      <t>キョウゲイ</t>
    </rPh>
    <phoneticPr fontId="4"/>
  </si>
  <si>
    <t>中学生の音楽 1　指導書 
«ブックセット» (実践編,研究編,伴奏編)</t>
    <phoneticPr fontId="3"/>
  </si>
  <si>
    <t>中学生の音楽 2・3上　指導書 
«ブックセット» (実践編,研究編,伴奏編)</t>
    <phoneticPr fontId="3"/>
  </si>
  <si>
    <t>中学生の音楽 2・3下　指導書 
«ブックセット» (実践編,研究編,伴奏編)</t>
    <rPh sb="10" eb="11">
      <t>シタ</t>
    </rPh>
    <phoneticPr fontId="3"/>
  </si>
  <si>
    <t>中学生の音楽 1　指導書 　実践編</t>
    <phoneticPr fontId="3"/>
  </si>
  <si>
    <t>中学生の音楽 2・3上　指導書　 実践編</t>
    <phoneticPr fontId="3"/>
  </si>
  <si>
    <t>中学生の音楽 2・3下　指導書　 実践編</t>
    <rPh sb="10" eb="11">
      <t>シタ</t>
    </rPh>
    <phoneticPr fontId="3"/>
  </si>
  <si>
    <t>年間指導計画や指導案の作成に役立つ「教材研究」や「指導と評価の計画の例」をはじめ、鑑賞教材の資料及び楽曲解説や教科書資料ページの活用法などを掲載。</t>
    <phoneticPr fontId="3"/>
  </si>
  <si>
    <t>中学生の音楽 1　指導書　 研究編</t>
    <phoneticPr fontId="3"/>
  </si>
  <si>
    <t>中学生の音楽 2・3上　指導書　 研究編</t>
    <phoneticPr fontId="3"/>
  </si>
  <si>
    <t>中学生の音楽 2・3下　指導書　 研究編</t>
    <rPh sb="10" eb="11">
      <t>シタ</t>
    </rPh>
    <phoneticPr fontId="3"/>
  </si>
  <si>
    <t>中学生の音楽 1　指導書 　伴奏編</t>
    <phoneticPr fontId="3"/>
  </si>
  <si>
    <t>中学生の音楽 2・3上　指導書 　伴奏編</t>
    <phoneticPr fontId="3"/>
  </si>
  <si>
    <t>中学生の音楽 2・3下　指導書 　伴奏編</t>
    <rPh sb="10" eb="11">
      <t>シタ</t>
    </rPh>
    <phoneticPr fontId="3"/>
  </si>
  <si>
    <t>中学生の音楽 1　指導書 　指導用CD</t>
    <phoneticPr fontId="3"/>
  </si>
  <si>
    <t>中学生の音楽 2・3上　指導書 　指導用CD</t>
    <phoneticPr fontId="3"/>
  </si>
  <si>
    <t>中学生の音楽 2・3下　指導書 　指導用CD</t>
    <rPh sb="10" eb="11">
      <t>シタ</t>
    </rPh>
    <phoneticPr fontId="3"/>
  </si>
  <si>
    <t>中学生の音楽 1　指導書 　合唱練習用CD</t>
    <phoneticPr fontId="3"/>
  </si>
  <si>
    <t>中学生の音楽 2・3上　指導書 　合唱練習用CD</t>
    <phoneticPr fontId="3"/>
  </si>
  <si>
    <t>中学生の音楽 2・3下　指導書 　合唱練習用CD</t>
    <rPh sb="10" eb="11">
      <t>シタ</t>
    </rPh>
    <phoneticPr fontId="3"/>
  </si>
  <si>
    <t>中学生の音楽 1　指導書　 鑑賞用CD</t>
    <phoneticPr fontId="3"/>
  </si>
  <si>
    <t>中学生の音楽 2・3上　指導書 　鑑賞用CD</t>
    <phoneticPr fontId="3"/>
  </si>
  <si>
    <t>中学生の音楽 2・3下　指導書 　鑑賞用CD</t>
    <rPh sb="10" eb="11">
      <t>シタ</t>
    </rPh>
    <phoneticPr fontId="3"/>
  </si>
  <si>
    <t>中学生の音楽 1　指導書 　授業支援DVD</t>
    <phoneticPr fontId="3"/>
  </si>
  <si>
    <t>中学生の音楽 2・3上　指導書 　授業支援DVD</t>
    <phoneticPr fontId="3"/>
  </si>
  <si>
    <t>中学生の音楽 2・3下　指導書 　授業支援DVD</t>
    <phoneticPr fontId="3"/>
  </si>
  <si>
    <t>中学生の音楽 1　指導書 
指導者用デジタル教科書(教材)</t>
    <phoneticPr fontId="3"/>
  </si>
  <si>
    <t>中学生の音楽 2・3上　指導書 
指導者用デジタル教科書(教材)</t>
    <phoneticPr fontId="3"/>
  </si>
  <si>
    <t>中学生の音楽 2・3下　指導書 
指導者用デジタル教科書(教材)</t>
    <rPh sb="10" eb="11">
      <t>シタ</t>
    </rPh>
    <phoneticPr fontId="3"/>
  </si>
  <si>
    <t>器楽</t>
    <rPh sb="0" eb="2">
      <t>キガク</t>
    </rPh>
    <phoneticPr fontId="4"/>
  </si>
  <si>
    <t>教出</t>
    <rPh sb="0" eb="2">
      <t>キョウシュツ</t>
    </rPh>
    <phoneticPr fontId="4"/>
  </si>
  <si>
    <t>中学器楽 音楽のおくりもの　 伴奏編</t>
    <phoneticPr fontId="3"/>
  </si>
  <si>
    <t>中学生の器楽 指導書　 実践編</t>
    <phoneticPr fontId="3"/>
  </si>
  <si>
    <t>中学生の器楽 指導書　 指導用CD</t>
    <phoneticPr fontId="3"/>
  </si>
  <si>
    <t>中学生の器楽 指導書 　授業支援DVD</t>
    <phoneticPr fontId="3"/>
  </si>
  <si>
    <t>中学生の器楽 指導書 
指導者用デジタル教科書(教材)</t>
    <phoneticPr fontId="3"/>
  </si>
  <si>
    <t>ケース入り 2 分冊</t>
  </si>
  <si>
    <t>ブックセットのうち研究・伴奏編</t>
  </si>
  <si>
    <t>CD 3 枚</t>
  </si>
  <si>
    <t>DVD 1 枚</t>
  </si>
  <si>
    <t>美術</t>
    <rPh sb="0" eb="2">
      <t>ビジュツ</t>
    </rPh>
    <phoneticPr fontId="4"/>
  </si>
  <si>
    <t>情報をわかりやすく整理した「朱書編」,フルカラーで指導案を掲載した「指導編」,教科書紙面と連動した「大判掲示用ポスター」,「指導者用デジタル教科書(教材)」など,授業で活用しやすくなりました。</t>
    <phoneticPr fontId="3"/>
  </si>
  <si>
    <t>学習指導書 2・3 セットのアートカード分売分（3セット入り・解説書なし）
発行予定/ 令和 7 年 3 月</t>
    <phoneticPr fontId="3"/>
  </si>
  <si>
    <t>保体</t>
    <rPh sb="0" eb="2">
      <t>ホタイ</t>
    </rPh>
    <phoneticPr fontId="4"/>
  </si>
  <si>
    <t>大修館</t>
    <rPh sb="0" eb="3">
      <t>タイシュウカン</t>
    </rPh>
    <phoneticPr fontId="3"/>
  </si>
  <si>
    <t>朱書編デジタル版，研究・指導編デジタル版，指導者用デジタル教科書（教材）はクラウド配信
※配信期間は教科書の使用期間
発行予定/ 令和 7 年 3 月</t>
    <phoneticPr fontId="3"/>
  </si>
  <si>
    <t>美術 2・3下  教師用指導書
朱書編／研究・指導編／大判掛図／大判鑑賞画／
ICT実践事例／朱書編デジタル版／研究・指導編
デジタル版／指導者用デジタル教科書（教材）〈動画教材，ワークシート，授業研究教材，デジタル教科書など〉／指導書活用ガイド</t>
    <rPh sb="6" eb="7">
      <t>ゲ</t>
    </rPh>
    <rPh sb="23" eb="25">
      <t>シドウ</t>
    </rPh>
    <rPh sb="25" eb="26">
      <t>ヘン</t>
    </rPh>
    <phoneticPr fontId="3"/>
  </si>
  <si>
    <t>美術 2・3上  教師用指導書
朱書編／研究・指導編／大判掛図／大判鑑賞画／
ICT実践事例／朱書編デジタル版／研究・指導編
デジタル版／指導者用デジタル教科書（教材）〈動画教材，ワークシート，授業研究教材，デジタル教科書など〉／指導書活用ガイド</t>
    <rPh sb="6" eb="7">
      <t>ウエ</t>
    </rPh>
    <rPh sb="23" eb="25">
      <t>シドウ</t>
    </rPh>
    <rPh sb="25" eb="26">
      <t>ヘン</t>
    </rPh>
    <phoneticPr fontId="3"/>
  </si>
  <si>
    <t>新・中学保健体育の研究／セット</t>
  </si>
  <si>
    <t>新・中学保健体育の研究／朱書き編</t>
  </si>
  <si>
    <t>新・中学保健体育の研究／教授ノート</t>
  </si>
  <si>
    <t>1～3</t>
  </si>
  <si>
    <t>前記教師用指導書セットの分売分</t>
  </si>
  <si>
    <t>最新 中学校保健体育　授業展開朱書き編</t>
    <phoneticPr fontId="3"/>
  </si>
  <si>
    <t>最新 中学校保健体育
パワーポイントスライド集</t>
    <phoneticPr fontId="3"/>
  </si>
  <si>
    <t>最新 中学校保健体育
評価問題自動編集ソフト</t>
    <phoneticPr fontId="3"/>
  </si>
  <si>
    <t>CD–ROM 1枚（windows対応）前記教師用指導書セットの分売分</t>
    <phoneticPr fontId="3"/>
  </si>
  <si>
    <t>CD–ROM 1枚（windows対応）
前記教師用指導書セットの分売分</t>
    <phoneticPr fontId="3"/>
  </si>
  <si>
    <t>技術</t>
    <rPh sb="0" eb="2">
      <t>ギジュツ</t>
    </rPh>
    <phoneticPr fontId="3"/>
  </si>
  <si>
    <t>教図</t>
    <rPh sb="0" eb="1">
      <t>キョウ</t>
    </rPh>
    <rPh sb="1" eb="2">
      <t>ト</t>
    </rPh>
    <phoneticPr fontId="3"/>
  </si>
  <si>
    <t>指導者用デジタル教科書(教材)を含むセット。指導案や朱書きの他に,初任先生向けの入門編,図版や評価システムを収録したデータ編,授業ですぐ使える資料編(ワークシート)など,多くの資料で構成。</t>
    <phoneticPr fontId="3"/>
  </si>
  <si>
    <t>⑤専用 Web サイト，⑥⑦クーポン引換（ライセンス期間：教科書使用期間）
発行予定／令和 7 年 3 月</t>
    <phoneticPr fontId="3"/>
  </si>
  <si>
    <t>NEW HORIZON　English　Course 1 
Teacher’s Manual
① Teacher’s Book（朱書），②指導・解説編，③ワークシート・テスト編，④ GIGA スクール構想活用編，⑤指導書コンテンツライブラリー</t>
    <phoneticPr fontId="3"/>
  </si>
  <si>
    <t>NEW HORIZON　English Course 2 
Teacher’s Manual
① Teacher’s Book（朱書），②指導・解説編，③ワークシート・テスト編，④ GIGA スクール構想活用編，⑤指導書コンテンツライブラリー</t>
    <phoneticPr fontId="3"/>
  </si>
  <si>
    <t>NEW HORIZON　English Course 1 
Teacher’s Book（朱書）</t>
    <phoneticPr fontId="3"/>
  </si>
  <si>
    <t>NEW HORIZON　English Course 2 
Teacher’s Book（朱書）</t>
    <phoneticPr fontId="3"/>
  </si>
  <si>
    <t>NEW HORIZON　English Course 3 
Teacher’s Book（朱書）</t>
    <phoneticPr fontId="3"/>
  </si>
  <si>
    <t>分売分
発行予定/ 令和 7年 3月</t>
    <phoneticPr fontId="3"/>
  </si>
  <si>
    <t>NEW CROWN English Series 1 
Teacher’s Book　（朱書）</t>
    <phoneticPr fontId="3"/>
  </si>
  <si>
    <t>NEW CROWN English Series 2 
Teacher’s Book　（朱書）</t>
    <phoneticPr fontId="3"/>
  </si>
  <si>
    <t>NEW CROWN English Series 3 
Teacher’s Book　（朱書）</t>
    <phoneticPr fontId="3"/>
  </si>
  <si>
    <t>ONE WORLD English Course 1　
Teacher’s Manual　〈指導書セット〉
①朱書編（Teacher’s Book)　　②指導編
③解説編　　④評価・テスト編
※以下クラウド配信版（My デジタルシリーズ）
⑤ My デジタル朱書編　　⑥ My デジタル指導編
⑦ My デジタル解説編
⑧ My デジタル評価・テスト編
⑨ My デジタルワークシート編
⑩ My デジタル準備室（各種指導資料・音声・動画等）</t>
    <phoneticPr fontId="3"/>
  </si>
  <si>
    <t>ONE WORLD English Course 2　
Teacher’s Manual　〈指導書セット〉
①朱書編（Teacher’s Book)　　②指導編
③解説編　　④評価・テスト編
※以下クラウド配信版（My デジタルシリーズ）
⑤ My デジタル朱書編　　⑥ My デジタル指導編
⑦ My デジタル解説編
⑧ My デジタル評価・テスト編
⑨ My デジタルワークシート編
⑩ My デジタル準備室（各種指導資料・音声・動画等）</t>
    <phoneticPr fontId="3"/>
  </si>
  <si>
    <t>ONE WORLD English Course 3　
Teacher’s Manual　〈指導書セット〉
①朱書編（Teacher’s Book)　　②指導編
③解説編　　④評価・テスト編
※以下クラウド配信版（My デジタルシリーズ）
⑤ My デジタル朱書編　　⑥ My デジタル指導編
⑦ My デジタル解説編
⑧ My デジタル評価・テスト編
⑨ My デジタルワークシート編
⑩ My デジタル準備室（各種指導資料・音声・動画等）</t>
    <phoneticPr fontId="3"/>
  </si>
  <si>
    <t>光村</t>
    <rPh sb="0" eb="2">
      <t>ミツムラ</t>
    </rPh>
    <phoneticPr fontId="3"/>
  </si>
  <si>
    <t>Here We Go! ENGUSH COURSE 1 
Teacher's Book (朱書編)</t>
    <phoneticPr fontId="3"/>
  </si>
  <si>
    <t>Here We Go! ENGUSH COURSE 2 
Teacher's Book (朱書編)</t>
  </si>
  <si>
    <t>Here We Go! ENGUSH COURSE 3 
Teacher's Book (朱書編)</t>
  </si>
  <si>
    <t>新編 新しい道徳 1　教師用指導書　セット 
①指導編(朱書),②研究編,③ワークシート編, ④朗読CD,⑤指導書コンテンツライブラリー, ⑥指導者用デジタルブック［クラウド配信］,⑦指導編(朱書)クラウド配信版</t>
    <phoneticPr fontId="3"/>
  </si>
  <si>
    <t>④5枚,⑤専用Webサイト, 
⑥⑦クーポン引換(ライセンス期間：教科書使用期間) 
発行予定/令和7年3月</t>
    <phoneticPr fontId="3"/>
  </si>
  <si>
    <t>新編 新しい道徳 2　教師用指導書　セット 
①指導編(朱書),②研究編,③ワークシート編, ④朗読CD,⑤指導書コンテンツライブラリー, ⑥指導者用デジタルブック［クラウド配信］,⑦指導編(朱書)クラウド配信版</t>
  </si>
  <si>
    <t>新編 新しい道徳 3　教師用指導書　セット 
①指導編(朱書),②研究編,③ワークシート編, ④朗読CD,⑤指導書コンテンツライブラリー, ⑥指導者用デジタルブック［クラウド配信］,⑦指導編(朱書)クラウド配信版</t>
  </si>
  <si>
    <t>新編 新しい道徳　1　教師用指導書 指導編 (朱書)</t>
    <phoneticPr fontId="3"/>
  </si>
  <si>
    <t>新編 新しい道徳　2　教師用指導書 指導編 (朱書)</t>
  </si>
  <si>
    <t>新編 新しい道徳　3　教師用指導書 指導編 (朱書)</t>
  </si>
  <si>
    <t>中学道徳 1　とびだそう未来へ 
教師用指導書〈セット〉
① 朱書編 ② 研究編 ③ ワークシート編 
※以下クラウド配信版(Myデジタルシリーズ/ デジタル教材) 
④ Myデジタル朱書編 ⑤ Myデジタル研究編 
⑥ Myデジタルワークシート編 ⑦ Myデジタル準備室 ⑧ 指導者用デジタル教材 ⑨ 学習者用デジタル教材</t>
    <phoneticPr fontId="3"/>
  </si>
  <si>
    <t>中学道徳 2　とびだそう未来へ 
教師用指導書〈セット〉
① 朱書編 ② 研究編 ③ ワークシート編 
※以下クラウド配信版(Myデジタルシリーズ/ デジタル教材) 
④ Myデジタル朱書編 ⑤ Myデジタル研究編 
⑥ Myデジタルワークシート編 ⑦ Myデジタル準備室 ⑧ 指導者用デジタル教材 ⑨ 学習者用デジタル教材</t>
  </si>
  <si>
    <t>中学道徳 3　とびだそう未来へ 
教師用指導書〈セット〉
① 朱書編 ② 研究編 ③ ワークシート編 
※以下クラウド配信版(Myデジタルシリーズ/ デジタル教材) 
④ Myデジタル朱書編 ⑤ Myデジタル研究編 
⑥ Myデジタルワークシート編 ⑦ Myデジタル準備室 ⑧ 指導者用デジタル教材 ⑨ 学習者用デジタル教材</t>
  </si>
  <si>
    <t>中学道徳　あすを生きる　1
教師用指導書 
朱書編/解説編/朱書編デジタル版/指導者用デジタル教科書(教材)/デジタルデータ集</t>
    <phoneticPr fontId="3"/>
  </si>
  <si>
    <t>中学道徳　あすを生きる　2
教師用指導書 
朱書編/解説編/朱書編デジタル版/指導者用デジタル教科書(教材)/デジタルデータ集</t>
  </si>
  <si>
    <t>中学道徳　あすを生きる　3
教師用指導書 
朱書編/解説編/朱書編デジタル版/指導者用デジタル教科書(教材)/デジタルデータ集</t>
  </si>
  <si>
    <t>前記教師用指導書のうち,『朱書編』(書籍版)の分売分。教科書本文(縮刷)の下に板書例などを示し,授業の流れに沿って発問や指導上の留意点が確認でき,日々の授業に役立つ1冊です。</t>
    <phoneticPr fontId="3"/>
  </si>
  <si>
    <t>中学道徳　あすを生きる　1 
教師用指導書　朱書編</t>
    <phoneticPr fontId="3"/>
  </si>
  <si>
    <t>中学道徳　あすを生きる　2 
教師用指導書　朱書編</t>
  </si>
  <si>
    <t>中学道徳　あすを生きる　3 
教師用指導書　朱書編</t>
  </si>
  <si>
    <t>新版 中学生の道徳　明日への扉　1 
教師用指導書セット</t>
    <phoneticPr fontId="3"/>
  </si>
  <si>
    <t>新版 中学生の道徳　明日への扉　2 
教師用指導書セット</t>
  </si>
  <si>
    <t>新版 中学生の道徳　明日への扉　3 
教師用指導書セット</t>
  </si>
  <si>
    <t>前記教師用指導書セットの「指導編」のみを分売するものです。教科書の縮刷版を掲載し,指導のポイント,内容解説,板書など,授業に必要な情報をわかりやすく表記しました。</t>
    <phoneticPr fontId="3"/>
  </si>
  <si>
    <t>研究編の展開例は,AB二案を掲載。朱書編は教科書縮刷の周囲に研究編の記事を配置し,板書も掲載。ワークシート等のデー夕や指導者用デジタル教科書(教材)DVD-ROMも同梱してセット販売します。</t>
    <phoneticPr fontId="3"/>
  </si>
  <si>
    <t>日科</t>
    <rPh sb="0" eb="1">
      <t>ヒ</t>
    </rPh>
    <rPh sb="1" eb="2">
      <t>カ</t>
    </rPh>
    <phoneticPr fontId="3"/>
  </si>
  <si>
    <t>道徳　中学校 1　生き方から学ぶ 
教師用指導書　朱書編</t>
    <phoneticPr fontId="3"/>
  </si>
  <si>
    <t>道徳　中学校 2　生き方から学ぶ 
教師用指導書　朱書編</t>
  </si>
  <si>
    <t>道徳　中学校 3　生き方から学ぶ 
教師用指導書　朱書編</t>
  </si>
  <si>
    <t>②2分冊,④6枚,⑤専用Webサイト,⑥⑦クー ポン引換(ライセンス期 間：教科書使用期間) 
発行予定/令和7年3月</t>
    <phoneticPr fontId="3"/>
  </si>
  <si>
    <t>新編 新しい国語　1　教師用指導書　指導編(朱書)</t>
    <phoneticPr fontId="3"/>
  </si>
  <si>
    <t>新編 新しい国語　2　教師用指導書　指導編(朱書)</t>
  </si>
  <si>
    <t>新編 新しい国語　3　教師用指導書　指導編(朱書)</t>
  </si>
  <si>
    <t>前記指導書セットのうち,指導のポイント(朱書編),授業の進め方(展開編)を分売。
明日の授業づくりに役立つ授業例(発問例,板書例,指導事項と評価など)を掲載し,日々の授業を支えます。</t>
    <phoneticPr fontId="3"/>
  </si>
  <si>
    <t>伝え合う言葉 中学国語　 1 
教師用指導書　朱書編+展開編
① 朱書編 ② 展開編</t>
    <rPh sb="23" eb="25">
      <t>シュガ</t>
    </rPh>
    <rPh sb="25" eb="26">
      <t>ヘン</t>
    </rPh>
    <rPh sb="27" eb="30">
      <t>テンカイヘン</t>
    </rPh>
    <phoneticPr fontId="3"/>
  </si>
  <si>
    <t>伝え合う言葉 中学国語　 2 
教師用指導書　朱書編+展開編
① 朱書編 ② 展開編</t>
    <rPh sb="23" eb="25">
      <t>シュガ</t>
    </rPh>
    <rPh sb="25" eb="26">
      <t>ヘン</t>
    </rPh>
    <rPh sb="27" eb="30">
      <t>テンカイヘン</t>
    </rPh>
    <phoneticPr fontId="3"/>
  </si>
  <si>
    <t>伝え合う言葉 中学国語　 3 
教師用指導書　朱書編+展開編
① 朱書編 ② 展開編</t>
    <rPh sb="23" eb="25">
      <t>シュガ</t>
    </rPh>
    <rPh sb="25" eb="26">
      <t>ヘン</t>
    </rPh>
    <rPh sb="27" eb="30">
      <t>テンカイヘン</t>
    </rPh>
    <phoneticPr fontId="3"/>
  </si>
  <si>
    <t>中学校国語　学習指導書　総説編</t>
    <phoneticPr fontId="3"/>
  </si>
  <si>
    <t>中学校国語　教師用指導書　(朱書)　1</t>
    <phoneticPr fontId="3"/>
  </si>
  <si>
    <t>中学校国語　教師用指導書　(朱書)　2</t>
  </si>
  <si>
    <t>中学校国語　教師用指導書　(朱書)　3</t>
  </si>
  <si>
    <t>教科書に準拠したワークシート。外してそのままコピーできるリングファイル形式。出力用のPDF,アレンジ可能なWord も収録。
今回新たに教科書のQRコンテンツ「漢字の練習」「文法練習問題」を掲載。</t>
    <phoneticPr fontId="3"/>
  </si>
  <si>
    <t>「朱書編」「研究編」毛筆・硬筆「ワークシート」の他，クラウド配信による運筆動画，硬筆文字検索，比較ツールなどの豊富なデジタルツールで授業をサポート。</t>
    <phoneticPr fontId="3"/>
  </si>
  <si>
    <t>中学書写 　教師用指導書 &lt;セット&gt; 
① 朱書編 ② 研究編 ③ ワークシート毛筆編 
④ ワークシート硬筆編 
※以下クラウド配信版(Myデジタルシリーズ/ デジタル教材) 
⑤ Myデジタル朱書編 ⑥ Myデジタル研究編 
⑦ Myデジタル準備室 ⑧ 指導者用デジタル教材 
⑨ 学習者用デジタル教材</t>
    <phoneticPr fontId="3"/>
  </si>
  <si>
    <t>中学校　書写指導の方法</t>
    <phoneticPr fontId="3"/>
  </si>
  <si>
    <t>新編　新しい社会　地理　教師用指導書 
①指導編(朱書),②研究編,③指導書コンテンツライブラリー</t>
    <phoneticPr fontId="3"/>
  </si>
  <si>
    <t>新編　新しい社会 地理　教師用指導書　セット 
①指導編(朱書),②研究編,③指導書コンテンツライブラリー,④指導者用デジタル教科書(教材)［クラウド配信］,⑤指導編(朱書)クラウド配信版</t>
    <phoneticPr fontId="3"/>
  </si>
  <si>
    <t>社会科 中学生の地理 指導書 
指導者用デジタル教科書(教材)　クラウド版付き</t>
    <phoneticPr fontId="3"/>
  </si>
  <si>
    <t>社会科 中学生の地理 指導書 
指導者用デジタル教科書(教材)　アプリ版付き</t>
    <phoneticPr fontId="3"/>
  </si>
  <si>
    <t>社会科 中学生の地理 世界の姿と日本の国土 
指導書　書籍単体版</t>
    <phoneticPr fontId="3"/>
  </si>
  <si>
    <t>書籍単体版(下記参照)+ シリアルコード発行証明書 
※インターネットブラウザで使用。Webサーバ配信不可。 
※指導者用デジタル教科書は校内フリーライセンス,教科書使用期間利用可能。 
発行予定/令和7年3月</t>
    <phoneticPr fontId="3"/>
  </si>
  <si>
    <t>毎時の展開例や「問い」の解答例,毎時のワークシートや単元ごとの評価問題を掲載した2分冊と,教科書紙面PDF (総ルビ含む),本文や図版のデータ,ワークシートとその解答例などを収録するデジタルデータ集(クラウド配信)で構成して います。
&lt;指導者用デジタル教科書(教材)同梱版&gt;には,図版拡大,書き込みと記録,動画などの豊富な資料,音声読み上げなどの学習支援機能が付いた指導者用デジタル教科書(教材)が付きます。</t>
    <phoneticPr fontId="3"/>
  </si>
  <si>
    <t>2分冊 
デジタルデータ集,指導者用デジタル教科書(教材)はクラウド配信 ※配信期間は教科書の使用期間 
発行予定/令和7年3月</t>
    <phoneticPr fontId="3"/>
  </si>
  <si>
    <t>新編　新しい社会　歴史　教師用指導書　セット 
①指導編(朱書),②研究編,③指導書コンテンツライブラリー,④指導者用デジタル教科書(教材)［クラウド配信］,⑤指導編(朱書)クラウド配信版</t>
    <phoneticPr fontId="3"/>
  </si>
  <si>
    <t>新編　新しい社会　歴史　教師用指導書 
①指導編(朱書),②研究編,③指導書コンテンツライブラリー</t>
    <phoneticPr fontId="3"/>
  </si>
  <si>
    <t>新編　新しい社会　歴史　教師用指導書　
指導編 (朱書)</t>
    <phoneticPr fontId="3"/>
  </si>
  <si>
    <t>中学社会 歴史 未来をひらく　教師用指導書 〈セット〉
① 朱書編 ② 展開編 ③ 研究編 
※以下クラウド配信版(Myデジタルシリーズ) 
④ Myデジタル朱書編 ⑤ Myデジタル展開編 
⑥ Myデジタル研究編 ⑦ Myデジタル準備室</t>
    <phoneticPr fontId="3"/>
  </si>
  <si>
    <t>中学社会 歴史 未来をひらく 
教師用指導書　朱書編</t>
    <phoneticPr fontId="3"/>
  </si>
  <si>
    <t>社会科　中学生の歴史　指導書 
指導者用デジタル教科書 (教材)　クラウド版付き</t>
    <phoneticPr fontId="3"/>
  </si>
  <si>
    <t>社会科　中学生の歴史　指導書 
指導者用デジタル教科書 (教材)　アプリ版付き</t>
    <rPh sb="37" eb="38">
      <t>ツ</t>
    </rPh>
    <phoneticPr fontId="3"/>
  </si>
  <si>
    <t>社会科　中学生の歴史　日本の歩みと世界の動き 
指導書　書籍単体版</t>
    <phoneticPr fontId="3"/>
  </si>
  <si>
    <t>中学歴史　日本と世界　改訂版 
教師用指導書 
指導者用デジタル教科書(教材)セッ 卜</t>
    <phoneticPr fontId="3"/>
  </si>
  <si>
    <t>中学歴史　日本と世界　改訂版 
教師用指導書</t>
    <phoneticPr fontId="3"/>
  </si>
  <si>
    <t>2分冊 
デジタルデータ集はクラウド配信 ※配信期間は教科書の使用期間 
発行予定/令和7年3月</t>
    <phoneticPr fontId="3"/>
  </si>
  <si>
    <t>新編 新しい社会　公民　教師用指導書　セット 
①指導編(朱書),②研究編,③指導書コンテンツライブラリー,④指導者用デジタル教科書(教材)［クラウド配信］,⑤指導編(朱書)クラウド配信版</t>
    <phoneticPr fontId="3"/>
  </si>
  <si>
    <t>新編 新しい社会　公民　教師用指導書 
①指導編(朱書),②研究編,③指導書コンテンツライブラリー</t>
    <phoneticPr fontId="3"/>
  </si>
  <si>
    <t>新編 新しい社会　公民　教師用指導書　
指導編(朱書)</t>
    <phoneticPr fontId="3"/>
  </si>
  <si>
    <t>教師用指導書〈セット〉は，授業に役立つ「朱書編」，指導の流れや解説を掲載した「展開編」，評価規準等を収録した「研究編」，単元テストやワーク等のデータが入った「準備室」から構成。〈セット〉には，クラウド配信版付き。 
前記〈セット〉のうち，「朱書編」を分売。 
教科書紙面の縮刷を中央に配置し，毎日の授業に役立つ情報や解説を簡潔に見やすく掲載。</t>
    <phoneticPr fontId="3"/>
  </si>
  <si>
    <t>中学社会 公民　ともに生きる 
教師用指導書&lt;セット&gt; 
① 朱書編 ② 展開編 ③ 研究編 
※以下クラウド配信版(Myデジタルシリーズ) 
④ Myデジタル朱書編 ⑤ Myデジタル展開編 
⑥ Myデジタル研究編 ⑦ Myデジタル準備室</t>
    <phoneticPr fontId="3"/>
  </si>
  <si>
    <t>中学社会 公民　ともに生きる 
教師用指導書　朱書編</t>
    <phoneticPr fontId="3"/>
  </si>
  <si>
    <t>社会科 中学生の公民　指導書 
指導者用デジタル教科書(教材)　クラウド版付き</t>
    <phoneticPr fontId="3"/>
  </si>
  <si>
    <t>社会科 中学生の公民　指導書 
指導者用デジタル教科書(教材)　アプリ版付き</t>
    <phoneticPr fontId="3"/>
  </si>
  <si>
    <t>社会科 中学生の公民　よりよい社会を 目指して
指導書　書籍単体版</t>
    <phoneticPr fontId="3"/>
  </si>
  <si>
    <t>毎時の展開例や「問い」の解答例,毎時のワークシートや単元ごとの評価問題を掲載した2分冊と,教科書紙面PDF (総ルビ含む),本文や図版のデータ,ワークシートとその解答例などを収録するデジタルデータ集(クラウド配信)で構成しています。 
&lt;指導者用デジタル教科書(教材)同梱版&gt;には,図版拡大,書き込みと記録,動画などの豊富な資料,音声読み上げなど の学習支援機能が付いた指導者用デジタル教科書(教材)が付きます。</t>
    <phoneticPr fontId="3"/>
  </si>
  <si>
    <t>中学校社会科地図　指導書 
指導者用デジタル教科書(教材)　クラウド版付き</t>
    <phoneticPr fontId="3"/>
  </si>
  <si>
    <t>中学校社会科地図　指導書 
指導者用デジタル教科書(教材)　アプリ版付き</t>
    <phoneticPr fontId="3"/>
  </si>
  <si>
    <t>中学校社会科地図　指導書　書籍単体版</t>
    <phoneticPr fontId="3"/>
  </si>
  <si>
    <t>新編 新しい数学 1　教師用指導書 
指導編 (朱書)</t>
    <phoneticPr fontId="3"/>
  </si>
  <si>
    <t>新編 新しい数学 2　教師用指導書 
指導編 (朱書)</t>
  </si>
  <si>
    <t>新編 新しい数学 3　教師用指導書 
指導編 (朱書)</t>
  </si>
  <si>
    <t>新編 新しい数学 1　教師用指導書 
巻末紙教具集</t>
    <phoneticPr fontId="3"/>
  </si>
  <si>
    <t>【指導者用デジタル教科書同梱版】
中学校数学 1　教師用指導書
・実践編 　・解説・資料編 
・活用・探究編 　・付属 DVD-ROM</t>
    <rPh sb="1" eb="5">
      <t>シドウシャヨウ</t>
    </rPh>
    <rPh sb="9" eb="12">
      <t>キョウカショ</t>
    </rPh>
    <rPh sb="12" eb="15">
      <t>ドウコンバン</t>
    </rPh>
    <phoneticPr fontId="3"/>
  </si>
  <si>
    <t>【指導者用デジタル教科書同梱版】
中学校数学 2　教師用指導書
・実践編 　・解説・資料編 
・活用・探究編 　・付属 DVD-ROM</t>
    <rPh sb="1" eb="5">
      <t>シドウシャヨウ</t>
    </rPh>
    <rPh sb="9" eb="12">
      <t>キョウカショ</t>
    </rPh>
    <rPh sb="12" eb="15">
      <t>ドウコンバン</t>
    </rPh>
    <phoneticPr fontId="3"/>
  </si>
  <si>
    <t>【指導者用デジタル教科書同梱版】
中学校数学 3　教師用指導書
・実践編 　・解説・資料編 
・活用・探究編 　・付属 DVD-ROM</t>
    <rPh sb="1" eb="5">
      <t>シドウシャヨウ</t>
    </rPh>
    <rPh sb="9" eb="12">
      <t>キョウカショ</t>
    </rPh>
    <rPh sb="12" eb="15">
      <t>ドウコンバン</t>
    </rPh>
    <phoneticPr fontId="3"/>
  </si>
  <si>
    <t>第1部通論では,数学教育と教科書全般について解説。第2部詳説には,指導者用デジタル教科書(教材)は同梱されていません。第2部詳説朱註編は赤刷り本として授業の中で効果的にご使用いただけます。別冊では,QRコンテンツの有効活用事例やコピーして使えるテスト類,工夫した板書例などの豊富な資料を掲載。DVD-ROMには,テストや授業で使うプリントづくりに役立つ教科書紙面PDF等や「問題データベース」を収録。DVD-ROM①のデータに加え,Google Formなど の各種データが,会員用ポータルサイトからダウンロードできます。</t>
    <phoneticPr fontId="3"/>
  </si>
  <si>
    <t>未来へひろがる数学　指導書 
第1部 通論</t>
    <phoneticPr fontId="3"/>
  </si>
  <si>
    <t>未来へひろがる数学 1　指導書 
第2部 詳説　朱註編</t>
    <phoneticPr fontId="3"/>
  </si>
  <si>
    <t>未来へひろがる数学 2　指導書 
第2部 詳説　朱註編</t>
    <phoneticPr fontId="3"/>
  </si>
  <si>
    <t>未来へひろがる数学 3　指導書 
第2部 詳説　朱註編</t>
    <phoneticPr fontId="3"/>
  </si>
  <si>
    <t>前記指導書のうち,朱註編のみの分売 　
◆赤刷りの解答に加えて,「褒めたい」「待ちたい」など授業展開に即した情報を掲載</t>
    <phoneticPr fontId="3"/>
  </si>
  <si>
    <t>上記セットから⑤⑥を除いたもの。 ④専用Webサイト 
発行予定/令和7年3月</t>
    <phoneticPr fontId="3"/>
  </si>
  <si>
    <t>2・3</t>
    <phoneticPr fontId="3"/>
  </si>
  <si>
    <t>日本の伝統的な歌唱や唱歌について,歌い方の解説や指導及び模範演奏の映像を収録したDVD。1年:ソーラン節/「越天楽」 の唱歌。2・3年上：長唄「勧進帳」から/義太夫節「野崎村の段」から。2・3年下：謡「敦盛」から/「中之舞」の唱歌。</t>
    <phoneticPr fontId="3"/>
  </si>
  <si>
    <t>DVD–ROM 1 枚（Windows・ iPad・Chromebookに対応,校内フリーライセンス,クラウド配信に対応）</t>
    <rPh sb="55" eb="57">
      <t>ハイシン</t>
    </rPh>
    <rPh sb="58" eb="60">
      <t>タイオウ</t>
    </rPh>
    <phoneticPr fontId="3"/>
  </si>
  <si>
    <t>美術 1　学習指導書 
①教科書解説編(朱書) ②指導解説編 ③テスト問題
④大判掲示資料(解説付) ⑤指導者用デジタ ル教科書(教材)</t>
    <rPh sb="5" eb="10">
      <t>ガクシュウシドウショ</t>
    </rPh>
    <rPh sb="39" eb="45">
      <t>オオバンケイジシリョウ</t>
    </rPh>
    <rPh sb="46" eb="49">
      <t>カイセツツ</t>
    </rPh>
    <phoneticPr fontId="3"/>
  </si>
  <si>
    <t>美術 2・3　学習指導書 
①教科書解説編(朱書) ②指導解説編 ③テスト問題
④大判掲示資料(解説付) ⑤アートカード(3セット入り・解説書付)　⑥指導者用デジタ ル教科書(教材)</t>
    <rPh sb="7" eb="12">
      <t>ガクシュウシドウショ</t>
    </rPh>
    <rPh sb="41" eb="47">
      <t>オオバンケイジシリョウ</t>
    </rPh>
    <rPh sb="48" eb="51">
      <t>カイセツツ</t>
    </rPh>
    <rPh sb="65" eb="66">
      <t>イ</t>
    </rPh>
    <rPh sb="68" eb="71">
      <t>カイセツショ</t>
    </rPh>
    <rPh sb="71" eb="72">
      <t>ツ</t>
    </rPh>
    <phoneticPr fontId="3"/>
  </si>
  <si>
    <t>中学校美術 　学習指導書　1 
&lt;朱書編/指導編/よくわかる！デジタル教科書・教材活用ガイド(冊子)/大判掲示用ポスター/指導者用デジタル教科書(教材)&gt;</t>
    <rPh sb="47" eb="49">
      <t>サッシ</t>
    </rPh>
    <phoneticPr fontId="3"/>
  </si>
  <si>
    <t>中学校美術 　学習指導書　2・3
&lt;朱書編/指導編/よくわかる！デジタル教科書・教材活用ガイド(冊子)/大判掲示用ポスター/指導者用デジタル教科書(教材)&gt;</t>
    <rPh sb="48" eb="50">
      <t>サッシ</t>
    </rPh>
    <phoneticPr fontId="3"/>
  </si>
  <si>
    <t>指導者用デジタル教科書(教材）はクラウドで提供、クラウド使用期間は教科書の使用期間 
発行予定/令和 7年 3月</t>
    <rPh sb="12" eb="13">
      <t>キョウ</t>
    </rPh>
    <rPh sb="13" eb="14">
      <t>ザイ</t>
    </rPh>
    <rPh sb="21" eb="23">
      <t>テイキョウ</t>
    </rPh>
    <phoneticPr fontId="3"/>
  </si>
  <si>
    <t>新編 新しい保健体育　 教師用指導書 　セット
①指導編(朱書),②研究編,③掲示資料,④指導書コンテンツライブラリー,⑤指導者用デジタルブック［クラウド配信］,⑥指導編(朱書)ク ラウド配信版</t>
    <phoneticPr fontId="3"/>
  </si>
  <si>
    <t>新編 新しい保健体育 教師用指導書 　
指導編 (朱書)</t>
    <phoneticPr fontId="3"/>
  </si>
  <si>
    <t>●教科書の縮刷紙面に解説や評価規準例,指導のポイントなどを,2色でわかりやすく提示 
●デジタル教科書と同じ「つばさブック」ビューアで,ペンやふせんなどのツールが使用可能</t>
    <phoneticPr fontId="3"/>
  </si>
  <si>
    <t>●教師用指導書の教科書編のデジタル版と,指導者用デジタル教科書のセット 
●どちらも同じビューア「つばさブック」で,ペンやふせんなどのさまざまなツールが使用可能</t>
    <phoneticPr fontId="3"/>
  </si>
  <si>
    <t>教科書縮刷や，授業の流れ，板書例など授業展開に必要な情報をまとめた『①授業展開朱書き編』，教科書の内容をふくらませたり，教材を工夫したりする際に役立つ『②授業展開研究編』，知識や，思考・判断・表現の確認に役立つ紙版の『③評価問題例集』，『④ワークシート』と，③④の PDF データなどを収録した『⑤指導用データ集』，学習のポイントや重要語句などを授業の流れに沿って映し出すことができ，授業のスタイルに合わせて編集も可能な『⑥パワーポイントスライド集』， 多数の収録問題の中から，単元，問題形式，難易度を指定して絞り込み，更に取捨選択や並び替えができる『⑦評価問題自動編集ソフト』，電子黒板などに教科書紙面を前方掲示できる『⑧デジタルブック』，教科書の学習内容を映像でみて理解を 深めることができる『⑨［ストリーミング配信］保体動画シリーズ』で構成。 
※『教師用指導書セット』は『教師用指導書フルセット』から『⑨［ストリーミング配信］保体動画シリーズ』を除いたもの。 
※①授業展開朱書き編，⑥パワーポイントスライド集，⑦評価問題自動編集ソフトは分売あり。</t>
    <phoneticPr fontId="3"/>
  </si>
  <si>
    <t>最新　中学校保健体育 　教師用指導書 フルセット 　①授業展開朱書き編，②授業展開研究編，③評価問題例集，④ワークシート，⑤指導用データ集， ⑥パワーポイントスライド集，⑦評価問題自動編集ソフト，⑧デジタルブック，⑨［ストリーミン グ配信］保体動画シリーズ</t>
    <phoneticPr fontId="3"/>
  </si>
  <si>
    <t>最新　中学校保健体育 　教師用指導書 セット 　
①授業展開朱書き編，②授業展開研究編，③評価問題例集，④ワークシート，⑤指導用データ集， ⑥パワーポイントスライド集，⑦評価問題自動編集ソフト，⑧デジタルブック</t>
    <phoneticPr fontId="3"/>
  </si>
  <si>
    <t>前記教師用指導書フルセットから⑨を除いたもの。
⑤データ集（DL対応有）：DVD–ROM 1 枚，⑥スライド集（DL対応有）・⑦編集ソフト： CD–ROM    各1枚（全てWindows 対応）,クラウド版有</t>
    <rPh sb="0" eb="2">
      <t>ゼンキ</t>
    </rPh>
    <rPh sb="2" eb="8">
      <t>キョウシヨウシドウショ</t>
    </rPh>
    <rPh sb="17" eb="18">
      <t>ノゾ</t>
    </rPh>
    <rPh sb="103" eb="104">
      <t>バン</t>
    </rPh>
    <rPh sb="104" eb="105">
      <t>アリ</t>
    </rPh>
    <phoneticPr fontId="3"/>
  </si>
  <si>
    <t>セットは，朱書き編，研究編 1年，2年，3年，教授ノート，指導計画・評価編，掲示資料，指導者用デジタル教科書（クラウド版校内フリーライセンス），指導資料データ集（ダウンロード提供）で構成。</t>
    <rPh sb="60" eb="62">
      <t>コウナイ</t>
    </rPh>
    <phoneticPr fontId="3"/>
  </si>
  <si>
    <t>3分冊
冊子１部 
Web配信</t>
    <rPh sb="4" eb="6">
      <t>サッシ</t>
    </rPh>
    <rPh sb="7" eb="8">
      <t>ブ</t>
    </rPh>
    <rPh sb="13" eb="15">
      <t>ハイシン</t>
    </rPh>
    <phoneticPr fontId="3"/>
  </si>
  <si>
    <t>指導者用デジタル教科書(教材)を含むセット。初任先生向けの入門編,図版や評価システム,スライドによる授業展開を収録したデータ編,授業ですぐに使える資料編(ワークシート)など,多くの資料で構成。</t>
    <phoneticPr fontId="3"/>
  </si>
  <si>
    <t>NEW HORIZON　English　Course 3 
Teacher’s Manual
① Teacher’s Book（朱書），②指導・解説編，③ワークシート・テスト編，④ GIGA スクール構想活用編，⑤指導書コンテンツライブラリー</t>
    <phoneticPr fontId="3"/>
  </si>
  <si>
    <t>Sunshine English Course 1　Teacher's Manual 
(指導者用デジタル教科書 (教材) セッ卜版) 
①総合解説編②指導解説編③Teacher's Book (朱書)④真央たちのもう一つの物語編 ⑤データ編
⑥データ見本集⑦指導者用デジタル教科書(教材)</t>
    <rPh sb="126" eb="129">
      <t>ミホンシュウ</t>
    </rPh>
    <phoneticPr fontId="3"/>
  </si>
  <si>
    <t>Sunshine English Course 2　Teacher's Manual 
(指導者用デジタル教科書 (教材) セッ卜版) 
①総合解説編②指導解説編③Teacher's Book (朱書)④真央たちのもう一つの物語編 ⑤データ編
⑥データ見本集⑦指導者用デジタル教科書(教材)</t>
    <rPh sb="126" eb="129">
      <t>ミホンシュウ</t>
    </rPh>
    <phoneticPr fontId="3"/>
  </si>
  <si>
    <t>Sunshine English Course 3　Teacher's Manual 
(指導者用デジタル教科書 (教材) セッ卜版) 
①総合解説編②指導解説編③Teacher's Book (朱書)④真央たちのもう一つの物語編 ⑤データ編
⑥データ見本集⑦指導者用デジタル教科書(教材)</t>
    <rPh sb="126" eb="129">
      <t>ミホンシュウ</t>
    </rPh>
    <phoneticPr fontId="3"/>
  </si>
  <si>
    <t>Sunshine English Course 1 
Teacher's Manual 
①総合解説編②指導解説編③Teacher's Book (朱書)④真央たちのもう一つの物語編 ⑤データ編
⑥データ見本集</t>
    <rPh sb="102" eb="105">
      <t>ミホンシュウ</t>
    </rPh>
    <phoneticPr fontId="3"/>
  </si>
  <si>
    <t>Sunshine English Course 2 
Teacher's Manual 
①総合解説編②指導解説編③Teacher's Book (朱書)④真央たちのもう一つの物語編 ⑤データ編
⑥データ見本集</t>
    <rPh sb="102" eb="105">
      <t>ミホンシュウ</t>
    </rPh>
    <phoneticPr fontId="3"/>
  </si>
  <si>
    <t>Sunshine English Course 3 
Teacher's Manual 
①総合解説編②指導解説編③Teacher's Book (朱書)④真央たちのもう一つの物語編 ⑤データ編
⑥データ見本集</t>
    <rPh sb="102" eb="105">
      <t>ミホンシュウ</t>
    </rPh>
    <phoneticPr fontId="3"/>
  </si>
  <si>
    <t>Sunshine English Course 1 
Teacher's Book (朱書)</t>
    <phoneticPr fontId="3"/>
  </si>
  <si>
    <t>Sunshine English Course 2 
Teacher's Book (朱書)</t>
  </si>
  <si>
    <t>Sunshine English Course 3 
Teacher's Book (朱書)</t>
  </si>
  <si>
    <t>7分冊
DVD–ROM 1枚付き
発行予定/ 令和 7年 3月</t>
    <phoneticPr fontId="3"/>
  </si>
  <si>
    <t>ONE WORLD English Course 1 
Teacher's Manual 
①朱書編(Teacher's Book) ②指導編</t>
    <phoneticPr fontId="3"/>
  </si>
  <si>
    <t>ONE WORLD English Course 2 
Teacher's Manual 
①朱書編(Teacher's Book) ②指導編</t>
  </si>
  <si>
    <t>ONE WORLD English Course 3 
Teacher's Manual 
①朱書編(Teacher's Book) ②指導編</t>
  </si>
  <si>
    <t>BLUE SKY　English Course 1 
Teacher's Manual 
① 解説編 ② 指導編 ③ 朱註 ④ ワークシートサンプル集 ⑤ データDVD-ROM ⑥ 音声CD</t>
    <phoneticPr fontId="3"/>
  </si>
  <si>
    <t>BLUE SKY　English Course 2 
Teacher's Manual 
① 解説編 ② 指導編 ③ 朱註 ④ ワークシートサンプル集 ⑤ データDVD-ROM ⑥ 音声CD</t>
  </si>
  <si>
    <t>BLUE SKY　English Course 3 
Teacher's Manual 
① 解説編 ② 指導編 ③ 朱註 ④ ワークシートサンプル集 ⑤ データDVD-ROM ⑥ 音声CD</t>
  </si>
  <si>
    <t>BLUE SKY　English Course 1　朱註</t>
    <phoneticPr fontId="3"/>
  </si>
  <si>
    <t>BLUE SKY　English Course 2　朱註</t>
  </si>
  <si>
    <t>BLUE SKY　English Course 3　朱註</t>
  </si>
  <si>
    <t>中学道徳 1　とびだそう未来へ 
教師用指導書　朱書編＋ワークシート編 
① 朱書編 ② ワークシート編</t>
    <phoneticPr fontId="3"/>
  </si>
  <si>
    <t>中学道徳 2　とびだそう未来へ 
教師用指導書　朱書編＋ワークシート編 
① 朱書編 ② ワークシート編</t>
  </si>
  <si>
    <t>中学道徳 3　とびだそう未来へ 
教師用指導書　朱書編＋ワークシート編 
① 朱書編 ② ワークシート編</t>
  </si>
  <si>
    <t>授業展開等を示した「研究編」,指導のポイントを赤字で示した「朱書編」,全教材の「ワークシート」,多彩なコンテンツ を収録した「指導者用デジタル教科書(教材)」,朗読音声CDのセット。</t>
    <phoneticPr fontId="3"/>
  </si>
  <si>
    <t>前記「学習指導書」セットのうち,「朱書編」を分売。縮刷紙面に赤字でてびきの問いに関わる着眼点を,青字で特別支援教育の観点からの留意点を示した,授業に必携の1冊。</t>
    <phoneticPr fontId="3"/>
  </si>
  <si>
    <t>中学道徳　学習指導書 1　(朱書編)</t>
    <phoneticPr fontId="3"/>
  </si>
  <si>
    <t>中学道徳　学習指導書 2　(朱書編)</t>
  </si>
  <si>
    <t>中学道徳　学習指導書 3　(朱書編)</t>
  </si>
  <si>
    <t>新版　中学生の道徳　明日への扉 1 
教師用指導書　指導編 (朱書)</t>
    <phoneticPr fontId="3"/>
  </si>
  <si>
    <t>新版　中学生の道徳　明日への扉 2 
教師用指導書　指導編 (朱書)</t>
  </si>
  <si>
    <t>新版　中学生の道徳　明日への扉 3 
教師用指導書　指導編 (朱書)</t>
    <phoneticPr fontId="3"/>
  </si>
  <si>
    <t>CD-ROM 4枚 
DVD-ROM 2 枚</t>
    <phoneticPr fontId="3"/>
  </si>
  <si>
    <t>分売分</t>
    <rPh sb="0" eb="3">
      <t>ブンバイブン</t>
    </rPh>
    <phoneticPr fontId="3"/>
  </si>
  <si>
    <t>新編 新しい社会 地理 教師用指導書 
指導編(朱書)</t>
    <phoneticPr fontId="3"/>
  </si>
  <si>
    <t>新編 新しい科学 1　教師用指導書 　
指導編 (朱書)</t>
    <phoneticPr fontId="3"/>
  </si>
  <si>
    <t>新編 新しい科学 2　教師用指導書 　
指導編 (朱書)</t>
  </si>
  <si>
    <t>新編 新しい科学 3　教師用指導書 　
指導編 (朱書)</t>
  </si>
  <si>
    <t>理科の世界 1　教師用指導書 
教科書編(デジタル版)</t>
    <phoneticPr fontId="3"/>
  </si>
  <si>
    <t>理科の世界 2　教師用指導書 
教科書編(デジタル版)</t>
  </si>
  <si>
    <t>理科の世界 3　教師用指導書 
教科書編(デジタル版)</t>
  </si>
  <si>
    <t>先生が教室で教科書紙面を大きく投影して使用。紙面拡大や書込機能のほか,音や映像など指導に役立つさまざまなコンテンツを収録したDVD-ROM。</t>
    <phoneticPr fontId="3"/>
  </si>
  <si>
    <t>NEW HORIZON  English Course 1 
Teacher’s Manual    セット
① Teacher’s Book（朱書），②指導・解説編，
③ワークシート・テスト編，④ GIGA スクール構想活用編，⑤指導書コンテンツライブラリー，⑥指導者用デジタル教科書（教材）［クラウド配信］，⑦ Teacher’s Book（朱書）  クラウド配信版</t>
    <phoneticPr fontId="3"/>
  </si>
  <si>
    <t>NEW HORIZON  English Course 2 
Teacher’s Manual    セット
① Teacher’s Book（朱書），②指導・解説編，
③ワークシート・テスト編，④ GIGA スクール構想活用編，⑤指導書コンテンツライブラリー，⑥指導者用デジタル教科書（教材）［クラウド配信］，⑦ Teacher’s Book（朱書）  クラウド配信版</t>
  </si>
  <si>
    <t>NEW HORIZON  English Course 3 
Teacher’s Manual    セット
① Teacher’s Book（朱書），②指導・解説編，
③ワークシート・テスト編，④ GIGA スクール構想活用編，⑤指導書コンテンツライブラリー，⑥指導者用デジタル教科書（教材）［クラウド配信］，⑦ Teacher’s Book（朱書）  クラウド配信版</t>
  </si>
  <si>
    <r>
      <t xml:space="preserve">総金額
</t>
    </r>
    <r>
      <rPr>
        <b/>
        <sz val="11"/>
        <rFont val="HGPｺﾞｼｯｸM"/>
        <family val="3"/>
        <charset val="128"/>
      </rPr>
      <t>(税込価格)</t>
    </r>
    <rPh sb="0" eb="1">
      <t>ソウ</t>
    </rPh>
    <rPh sb="1" eb="3">
      <t>キンガク</t>
    </rPh>
    <rPh sb="5" eb="9">
      <t>ゼイコミカカク</t>
    </rPh>
    <phoneticPr fontId="3"/>
  </si>
  <si>
    <t>002-72</t>
    <phoneticPr fontId="3"/>
  </si>
  <si>
    <t>002-82</t>
    <phoneticPr fontId="3"/>
  </si>
  <si>
    <t>002-92</t>
    <phoneticPr fontId="3"/>
  </si>
  <si>
    <t>015-72</t>
    <phoneticPr fontId="3"/>
  </si>
  <si>
    <t>現代の国語 　1　学習指導書
 教材研究と学習指導(上・中・下) ,朗読CD 「読み方を学ぼう」活用ガイド,データ資料集DVD,データ資料集DVD解説書</t>
    <phoneticPr fontId="3"/>
  </si>
  <si>
    <t>015-82</t>
    <phoneticPr fontId="3"/>
  </si>
  <si>
    <t>現代の国語 　2　学習指導書
 教材研究と学習指導(上・中・下) ,朗読CD 「読み方を学ぼう」活用ガイド,データ資料集DVD,データ資料集DVD解説書</t>
    <phoneticPr fontId="3"/>
  </si>
  <si>
    <t>現代の国語 　3　学習指導書
 教材研究と学習指導(上・中・下) ,朗読CD 「読み方を学ぼう」活用ガイド,データ資料集DVD,データ資料集DVD解説書</t>
    <phoneticPr fontId="3"/>
  </si>
  <si>
    <t>教科書の紙面をそのまま活用し,指導のポイント・教材分析・語句解説・問題の解答例等の情報を朱書きでわかりやすく提示。 
日々の授業でそのまま使用できる必携書。</t>
    <phoneticPr fontId="3"/>
  </si>
  <si>
    <t>015-92</t>
    <phoneticPr fontId="3"/>
  </si>
  <si>
    <t>指導のポイント（朱書編），授業の進め方（展開編），教材解説（研究編　上・下）を明確にした 4 分冊。デジタル資料（ワー クシート，【話・聞】聞き取り評価問題など）も充実し，授業の活性化を目ざしたセット。〈セット〉にはクラウド配信版付き。</t>
    <phoneticPr fontId="3"/>
  </si>
  <si>
    <t>017-72</t>
    <phoneticPr fontId="3"/>
  </si>
  <si>
    <t>017-82</t>
    <phoneticPr fontId="3"/>
  </si>
  <si>
    <t>017-92</t>
    <phoneticPr fontId="3"/>
  </si>
  <si>
    <t>教科書編集の趣旨と特色,年間指導計画・評価資料などを収録。合わせて,学習評価や教育DXなどについての論考,漢字の提出箇所一覧などの資料も掲載。3年間を見通した国語指導に必携の1冊。</t>
    <phoneticPr fontId="3"/>
  </si>
  <si>
    <t>038-72
038-82
038-92</t>
    <phoneticPr fontId="3"/>
  </si>
  <si>
    <t>教材分析や指導展開例を示した本冊,朗読音声,QR動画,振り仮名付き紙面PDFなどの他,新たに,冊子「よくわかる！ デジタル教科書・教材活用ガイド」,振り仮名付き本文Word,図表データを収録。</t>
    <rPh sb="29" eb="31">
      <t>カナ</t>
    </rPh>
    <phoneticPr fontId="3"/>
  </si>
  <si>
    <t>教科書紙面に指導上のポイントを記載した『①指導編(朱書)』,教材の解説や指導展開例を掲載した上下2分冊の『②研究編』, 朗読音声を収録した『④音声CD』,教材本文や『③ワークシート・評価問題集』のデータ,教科書の本文総ルビ・分かち書きPDF, Googleサービスに対応したコ ンテンツなどを用意した『⑤指導書コンテンツライブラリー(更新や追加も適宜実施)』ほかで構成。 「教師用指導書セット」には『⑥指導者用デジタル教科書(教材)』と『⑦指導編(朱書)クラウド配信版』が含まれます。 
※⑤⑥⑦は校内教師フリーライセンス。要望に応じてダウンロード(またはメディア)でも提供可能(利用できるOSや機能が制限されます)。</t>
    <rPh sb="60" eb="64">
      <t>ロウドクオンセイ</t>
    </rPh>
    <rPh sb="65" eb="67">
      <t>シュウロク</t>
    </rPh>
    <rPh sb="71" eb="73">
      <t>オンセイ</t>
    </rPh>
    <rPh sb="106" eb="108">
      <t>ホンブン</t>
    </rPh>
    <phoneticPr fontId="3"/>
  </si>
  <si>
    <t>新編 新しい国語　1　教師用指導書 セット 
①指導編(朱書),②研究編,③ワークシート・評価問題集,④音声CD,⑤指導書コンテンツライブラリー,⑥指導者用デジタル教科書(教材) ［クラウド配信］,⑦指導編(朱書)クラウド配信版</t>
    <phoneticPr fontId="3"/>
  </si>
  <si>
    <t>新編新しい国語　2　教師用指導書 セット 
①指導編(朱書),②研究編,③ワークシート・評価問題集,④音声CD,⑤指導書コンテンツライブラリー,⑥指導者用デジタル教科書(教材) ［クラウド配信］,⑦指導編(朱書)クラウド配信版</t>
    <phoneticPr fontId="3"/>
  </si>
  <si>
    <t>新編新しい国語　3　教師用指導書 セット 
①指導編(朱書),②研究編,③ワークシート・評価問題集,④音声CD,⑤指導書コンテンツライブラリー,⑥指導者用デジタル教科書(教材) ［クラウド配信］,⑦指導編(朱書)クラウド配信版</t>
    <phoneticPr fontId="3"/>
  </si>
  <si>
    <t>新編 新しい国語　1　教師用指導書 
①指導編(朱書),②研究編,③ワークシート・評価問題集,④音声CD,⑤指導書コンテンツライブラリー</t>
    <phoneticPr fontId="3"/>
  </si>
  <si>
    <t>新編新しい国語　2　教師用指導書 
①指導編(朱書),②研究編,③ワークシート・評価問題集,④音声CD,⑤指導書コンテンツライブラリー</t>
    <phoneticPr fontId="3"/>
  </si>
  <si>
    <t>新編新しい国語　3　教師用指導書 
①指導編(朱書),②研究編,③ワークシート・評価問題集,④音声CD,⑤指導書コンテンツライブラリー</t>
    <phoneticPr fontId="3"/>
  </si>
  <si>
    <t>伝え合う言葉　中学国語　1
教師用指導書くセット&gt;
① 朱書編 ② 展開編 ③研究編(上・下) 
※以下クラウド配信版(Myデジタルシリーズ) 
④ Myデジタル朱書編
⑤ Myデジタル展開編 
⑥ Myデジタル研究編(上・下) 
⑦ Myデジタル準備室(ワークシート・【読】朗読音声・【話・聞】聞き取り評価問題など)</t>
    <rPh sb="39" eb="40">
      <t>ケン</t>
    </rPh>
    <rPh sb="124" eb="127">
      <t>ジュンビシツ</t>
    </rPh>
    <rPh sb="136" eb="137">
      <t>ドク</t>
    </rPh>
    <rPh sb="138" eb="142">
      <t>ロウドクオンセイ</t>
    </rPh>
    <rPh sb="144" eb="145">
      <t>ハナシ</t>
    </rPh>
    <rPh sb="146" eb="147">
      <t>キ</t>
    </rPh>
    <rPh sb="148" eb="149">
      <t>キ</t>
    </rPh>
    <rPh sb="150" eb="151">
      <t>ト</t>
    </rPh>
    <rPh sb="152" eb="156">
      <t>ヒョウカモンダイ</t>
    </rPh>
    <phoneticPr fontId="3"/>
  </si>
  <si>
    <t>伝え合う言葉　中学国語　2
教師用指導書くセット&gt;
① 朱書編 ② 展開編 ③研究編(上・下) 
※以下クラウド配信版(Myデジタルシリーズ) 
④ Myデジタル朱書編
⑤ Myデジタル展開編 
⑥ Myデジタル研究編(上・下) 
⑦ Myデジタル準備室(ワークシート・【読】朗読音声・【話・聞】聞き取り評価問題など)</t>
    <rPh sb="39" eb="40">
      <t>ケン</t>
    </rPh>
    <rPh sb="124" eb="127">
      <t>ジュンビシツ</t>
    </rPh>
    <rPh sb="136" eb="137">
      <t>ドク</t>
    </rPh>
    <rPh sb="138" eb="142">
      <t>ロウドクオンセイ</t>
    </rPh>
    <rPh sb="144" eb="145">
      <t>ハナシ</t>
    </rPh>
    <rPh sb="146" eb="147">
      <t>キ</t>
    </rPh>
    <rPh sb="148" eb="149">
      <t>キ</t>
    </rPh>
    <rPh sb="150" eb="151">
      <t>ト</t>
    </rPh>
    <rPh sb="152" eb="156">
      <t>ヒョウカモンダイ</t>
    </rPh>
    <phoneticPr fontId="3"/>
  </si>
  <si>
    <t>伝え合う言葉　中学国語　3
教師用指導書くセット&gt;
① 朱書編 ② 展開編 ③研究編(上・下) 
※以下クラウド配信版(Myデジタルシリーズ) 
④ Myデジタル朱書編
⑤ Myデジタル展開編 
⑥ Myデジタル研究編(上・下) 
⑦ Myデジタル準備室(ワークシート・【読】朗読音声・【話・聞】聞き取り評価問題など)</t>
    <rPh sb="39" eb="40">
      <t>ケン</t>
    </rPh>
    <rPh sb="124" eb="127">
      <t>ジュンビシツ</t>
    </rPh>
    <rPh sb="136" eb="137">
      <t>ドク</t>
    </rPh>
    <rPh sb="138" eb="142">
      <t>ロウドクオンセイ</t>
    </rPh>
    <rPh sb="144" eb="145">
      <t>ハナシ</t>
    </rPh>
    <rPh sb="146" eb="147">
      <t>キ</t>
    </rPh>
    <rPh sb="148" eb="149">
      <t>キ</t>
    </rPh>
    <rPh sb="150" eb="151">
      <t>ト</t>
    </rPh>
    <rPh sb="152" eb="156">
      <t>ヒョウカモンダイ</t>
    </rPh>
    <phoneticPr fontId="3"/>
  </si>
  <si>
    <t>038-72</t>
    <phoneticPr fontId="3"/>
  </si>
  <si>
    <t>中学校国語　学習指導書  1
 「学習指導書上・下」(冊子)/「よくわかる！デジタル教科書・教材活用ガイド」(冊子)/「読むこと」朗読音 声/QRコード収録動画/「読むこと」本文デー夕(テキスト・振り仮名付きWordデータ) /「読むこと」 図表データ/振り仮名付き教科書紙面PDF</t>
    <rPh sb="17" eb="22">
      <t>ガクシュウシドウショ</t>
    </rPh>
    <rPh sb="27" eb="29">
      <t>サッシ</t>
    </rPh>
    <phoneticPr fontId="3"/>
  </si>
  <si>
    <t>038-82</t>
    <phoneticPr fontId="3"/>
  </si>
  <si>
    <t>中学校国語　学習指導書  2
 「学習指導書上・下」(冊子)/「よくわかる！デジタル教科書・教材活用ガイド」(冊子)/「読むこと」朗読音 声/QRコード収録動画/「読むこと」本文デー夕(テキスト・振り仮名付きWordデータ) /「読むこと」 図表データ/振り仮名付き教科書紙面PDF</t>
    <rPh sb="17" eb="22">
      <t>ガクシュウシドウショ</t>
    </rPh>
    <rPh sb="27" eb="29">
      <t>サッシ</t>
    </rPh>
    <phoneticPr fontId="3"/>
  </si>
  <si>
    <t>038-92</t>
    <phoneticPr fontId="3"/>
  </si>
  <si>
    <t>中学校国語　学習指導書  3
 「学習指導書上・下」(冊子)/「よくわかる！デジタル教科書・教材活用ガイド」(冊子)/「読むこと」朗読音 声/QRコード収録動画/「読むこと」本文デー夕(テキスト・振り仮名付きWordデータ) /「読むこと」 図表データ/振り仮名付き教科書紙面PDF</t>
    <rPh sb="17" eb="22">
      <t>ガクシュウシドウショ</t>
    </rPh>
    <rPh sb="27" eb="29">
      <t>サッシ</t>
    </rPh>
    <phoneticPr fontId="3"/>
  </si>
  <si>
    <t>教科書紙面をそのまま活用し,指導のポイントや,「学びへの扉」(手引き),漢字・文法教材の解答例などを朱字で補足。
新版では,巻末読み物にも解説を追加。日々の授業に必携の指導書。</t>
    <phoneticPr fontId="3"/>
  </si>
  <si>
    <t>CD-ROM 1枚付 (Word ・ PDFデータ) 
発行予定/令和7年3月</t>
    <phoneticPr fontId="3"/>
  </si>
  <si>
    <t>CD-ROM 1枚付 (Word ・ PDFデータ)
発行予定/令和7年3月</t>
    <phoneticPr fontId="3"/>
  </si>
  <si>
    <t>CD-ROM 1枚付 (Word ・ PDFデータ) 発行予定/令和7年3月</t>
    <phoneticPr fontId="3"/>
  </si>
  <si>
    <t>教科書の縮刷紙面に指導上のポイントを示した『①指導編(朱書)』や単元ごとの指導展開例を掲載した『②研究編』,運筆動画,毛筆練習用紙作成ツール,教科書紙面の本文総ルビ・分かち書きPDFなどのコンテンツを用意した『⑤指導書コンテンツライブラリー(更新や追加も適宜実施)』ほかで構成。　 
※⑤⑥は校内教師フリーライセンス。要望に応じてダウンロード(またはメディア)でも提供可能(利用できるOSや機能が制限されます)。</t>
    <rPh sb="56" eb="58">
      <t>ドウガ</t>
    </rPh>
    <rPh sb="77" eb="79">
      <t>ホンブン</t>
    </rPh>
    <phoneticPr fontId="3"/>
  </si>
  <si>
    <t>新編　新しい書写　一・二・三年 
教師用指導書　セット 
①指導編(朱書),②研究編,③毛筆原寸大資料編, 
④硬筆練習ワークシート編,⑤指導書コンテンツライブラリー,⑥指導者用デジタルブック［クラ ウド配信］</t>
    <phoneticPr fontId="3"/>
  </si>
  <si>
    <t>現代の書写 一・二・三　学習指導書 
教材研究と学習指導 
教師用教科書(朱書編)
データ資料集DVD (指導者用デジタル教科書含む)</t>
    <phoneticPr fontId="3"/>
  </si>
  <si>
    <t>「朱書編」「本編」「硬筆ワークシート」「毛筆原寸大資料」のほか,指導者用デジタル教科書(教材),手本作成ソフトを収録。 
今版から,冊子「よくわかる！デジタル教科書・教材活用ガイド」を新設した。</t>
    <rPh sb="66" eb="68">
      <t>サッシ</t>
    </rPh>
    <phoneticPr fontId="3"/>
  </si>
  <si>
    <t>中学書写 学習指導書　一 ・二・三年 
&lt;朱書編/本編/よくわかる！デジタル教科書・教材活用ガイド(冊子)/硬筆ワークシート/毛筆原寸大資料/指導者用デジタル教科書(教材)/半紙手本作成ソフト〉</t>
    <rPh sb="50" eb="52">
      <t>サッシ</t>
    </rPh>
    <phoneticPr fontId="3"/>
  </si>
  <si>
    <t>5分冊 DVD-ROM 1枚 
指導者用デジタル教科書 (教材)はクラウドで提供,クラウド使用期間は教科書の使用期間 
半紙手本作成ソフトはDVD-ROM,クラウドで提供
発行予定/令和7年3月</t>
    <rPh sb="38" eb="40">
      <t>テイキョウ</t>
    </rPh>
    <rPh sb="60" eb="62">
      <t>ハンシ</t>
    </rPh>
    <rPh sb="62" eb="64">
      <t>テホン</t>
    </rPh>
    <rPh sb="64" eb="66">
      <t>サクセイ</t>
    </rPh>
    <rPh sb="83" eb="85">
      <t>テイキョウ</t>
    </rPh>
    <phoneticPr fontId="3"/>
  </si>
  <si>
    <t>書写の基礎・基本から行書習得のポイント,日常化に向けた効果的な指導法を紹介。文字文化への理解を深める資料やデジタル教科書・教材に関する資料も所収し,書写の普遍的・系統的な指導を可能にする1冊。</t>
    <phoneticPr fontId="3"/>
  </si>
  <si>
    <t>教科書の縮刷紙面に学習の流れや授業の要点を提示した『①指導編(朱書)』,年間指導計画や評価規準を掲載した『②研究編』, 教科書本文や①の「授業の要点」のテキストデータ,評価問題やワークシート,教科書紙面の本文総ルビ・分かち書きPDF, Googleサービスに対応したコンテンツなどを用意した『③指導書コンテンツライブラリー(更新や追加も適宜実施)』ほか で構成。 
「教師用指導書セット」には『④指導者用デジタル教科書(教材)』と『⑤指導編(朱書)クラウド配信版』が含まれます。 
※③④⑤は校内教師フリーライセンス。要望に応じてダウンロード(またはメディア)でも提供可能(利用できるOSや機能が制限されます)。</t>
    <rPh sb="102" eb="104">
      <t>ホンブン</t>
    </rPh>
    <phoneticPr fontId="3"/>
  </si>
  <si>
    <t>中学社会 地理 地域にまなぶ 
教師用指導書　朱書編</t>
    <phoneticPr fontId="3"/>
  </si>
  <si>
    <t>中学社会 地理 地域にまなぶ　
教師用指導書〈セット〉 
① 朱書編 ② 展開編 ③ 研究編 
※以下クラウド配信版(Myデジタルシリーズ) 
④ Myデジタル朱書編 ⑤ Myデジタル展開編 
⑥ Myデジタル研究編 ⑦ Myデジタル準備室</t>
    <phoneticPr fontId="3"/>
  </si>
  <si>
    <t>◎指導者用デジタル教科書(教材)との同梱版を新規に発売します。
・指導者用デジタル教科書(教材)：教科書紙面と特別支援機能に加え,動画などの拡張コンテンツ,授業スライドなどの授業支援ツール,教科書と連動した思考ツールを収録。
【教科書解説編】教科書の縮刷版を載せ,周囲に図版解説・文章解説・板書例などを掲載し,授業にすぐに取り掛かれるように構成。 
【指導・評価編】単元ごとの展開と評価規準を示した「単元構成案」と,各時数での展開と評価規準を示した「授業展開案」 で構成。どちらもフルカラー,図版入り。 
【Webサポート】年間指導計画・評価規準資料,教科書本文データ,教科書掲載図版,授業プリント,評価問題,見通し・振り返りシート,ワークシートなど,すぐに使えるデータを用意。要望に応じて,DVDでの提供も可能(指導書1冊につき 1枚提供。評価問題は除く)。</t>
    <phoneticPr fontId="3"/>
  </si>
  <si>
    <t>046-72</t>
    <phoneticPr fontId="3"/>
  </si>
  <si>
    <t>書籍単体版(下記参照)+ ライセンス証明書 
※Windowsアプリ又は iPadアプリ。Webサーバ 配信対応。 
※指導者用デジタル教科書は校内フリーライセンス,教科書使用期間利用可能。 
発行予定/令和7年3月</t>
    <phoneticPr fontId="3"/>
  </si>
  <si>
    <t>教科書解説編,指導・評価編,Webサポート 
発行予定/令和7年3月</t>
    <phoneticPr fontId="3"/>
  </si>
  <si>
    <t>116-72</t>
    <phoneticPr fontId="3"/>
  </si>
  <si>
    <t>&lt;指導者用デジタル教科書 (教材)　同梱版&gt; 
中学社会　地理的分野　教師用指導書 
学習指導編/ワークシート・評価問題編/デジタルデータ集/指導者用デジタル教科書(教材)</t>
    <phoneticPr fontId="3"/>
  </si>
  <si>
    <t>中学社会　地理的分野　教師用指導書 
学習指導編/ワークシート・評価問題編/デジタルデータ集</t>
    <phoneticPr fontId="3"/>
  </si>
  <si>
    <t>◎指導者用デジタル教科書(教材)との同梱版を新規に発売します。
 ・指導者用デジタル教科書(教材)：教科書紙面と特別支援機能に加え,動画などの拡張コンテンツ,授業スライドなどの授業支援ツール,教科書と連動した思考ツールを収録。
【教科書解説編】教科書の縮刷版を載せ,周囲に図版解説・文章解説・板書例などを掲載し,授業にすぐに取り掛かれるように構成。 
【指導・評価編】単元ごとの展開と評価規準を示した「単元構成案」と,各時数での展開と評価規準を示した「授業展開案」 で構成。どちらもフルカラー,図版入り。 
【Webサポート】年間指導計画・評価規準資料,教科書本文データ,教科書掲載図版,授業プリント,評価問題,見通し・振り返りシート,ワークシートなど,すぐに使えるデータを用意。要望に応じて,DVDでの提供も可能(指導書1冊につき 1枚提供。評価問題は除く)。</t>
    <phoneticPr fontId="3"/>
  </si>
  <si>
    <t>学習指導要領の3観点に対応した学習指導案や,詳細な用語・図版解説などを収録。付属データ集は授業用スライド・テスト例など豊富なコンテンツを収録。指導者用デジタル教科書(教材)とのセット。</t>
    <rPh sb="43" eb="44">
      <t>シュウ</t>
    </rPh>
    <phoneticPr fontId="3"/>
  </si>
  <si>
    <t>081-72</t>
    <phoneticPr fontId="3"/>
  </si>
  <si>
    <t>学習指導要領の3観点に対応した学習指導案や,詳細な用語・図版解説などを収録。付属データ集は授業用スライド・テスト例など豊富なコンテンツをWebからダウンロードしてご利用いただけます。</t>
    <rPh sb="43" eb="44">
      <t>シュウ</t>
    </rPh>
    <phoneticPr fontId="3"/>
  </si>
  <si>
    <t>く指導者用デジタル教科書(教材)同梱版〉 
中学社会　歴史的分野　教師用指導書 
学習指導編/ワークシート・評価問題編/デジタルデータ集/指導者用デジタル教科書(教材)</t>
    <phoneticPr fontId="3"/>
  </si>
  <si>
    <t>中学社会　歴史的分野　教師用指導書 
学習指導編/ワークシート・評価問題編/デジタルデータ集</t>
    <phoneticPr fontId="3"/>
  </si>
  <si>
    <t>229-72</t>
    <phoneticPr fontId="3"/>
  </si>
  <si>
    <t>教科書の縮刷紙面に学習の流れや授業の要点を提示した『①指導編(朱書)』,年間指導計画や評価規準を掲載した『②研究編』, 教科書本文や①の「授業の要点」のテキストデータ,評価問題やワークシート,教科書紙面の本文総ルビ・分かち書きPDF, Googleサービスに対応したコンテンツなどを用意した『③指導書コンテンツライブラリー(更新や追加も適宜実施)』ほかで構成。 
「教師用指導書セット」には『④指導者用デジタル教科書(教材)』と『⑤指導編(朱書)クラウド配信版』が含まれます。 
※③④⑤は校内教師フリーライセンス。要望に応じてダウンロード(またはメディア)でも提供可能(利用できるOSや機能が制限されます)。</t>
    <rPh sb="102" eb="104">
      <t>ホンブン</t>
    </rPh>
    <phoneticPr fontId="3"/>
  </si>
  <si>
    <r>
      <t>3分冊+クラウド配信版 
【動作環境】 クラウド配信は,④</t>
    </r>
    <r>
      <rPr>
        <sz val="11"/>
        <color theme="1"/>
        <rFont val="Microsoft JhengHei"/>
        <family val="2"/>
        <charset val="136"/>
      </rPr>
      <t>〜</t>
    </r>
    <r>
      <rPr>
        <sz val="11"/>
        <color theme="1"/>
        <rFont val="HGPｺﾞｼｯｸM"/>
        <family val="3"/>
        <charset val="128"/>
      </rPr>
      <t>⑦： Windows, Mac, iPhone, Androidに対応。
※開発元のサポートが終了した場合は,動作保証対象外となります。 
発行予定/令和7年3月</t>
    </r>
    <phoneticPr fontId="3"/>
  </si>
  <si>
    <t>◎指導者用デジタル教科書(教材)との同梱版を新規に発売します。
 ・指導者用デジタル教科書(教材)：教科書紙面と特別支援機能に加え,動画などの拡張コンテンツ,授業スライドなどの授業支援ツール,教科書と連動した思考ツールを収録。 
【教科書解説編】教科書の縮刷版を載せ,周囲に図版解説・文章解説・板書例などを掲載し,授業にすぐに取り掛かれるように構成。
 【指導・評価編】単元ごとの展開と評価規準を示した「単元構成案」と,各時数での展開と評価規準を示した「授業展開案」 で構成。どちらもフルカラー,図版入り。
 【Webサポート】年間指導計画・評価規準資料,教科書本文データ,教科書掲載図版,授業プリント,評価問題,見通し・振り返りシート,ワークシートなど,すぐに使えるデータを用意。要望に応じて,DVDでの提供も可能(指導書1冊につき 1枚提供。評価問題は除く)。</t>
    <phoneticPr fontId="3"/>
  </si>
  <si>
    <t>046-92</t>
    <phoneticPr fontId="3"/>
  </si>
  <si>
    <t>116-92</t>
    <phoneticPr fontId="3"/>
  </si>
  <si>
    <t>く指導者用デジタル教科書(教材)同梱版〉 
中学社会 公民的分野　教師用指導書 
学習指導編/ワークシート・評価問題編/デジタルデータ集/指導者用デジタル教科書(教材)</t>
    <phoneticPr fontId="3"/>
  </si>
  <si>
    <t>中学社会 公民的分野　教師用指導書 
学習指導編/ワークシート・評価問題編/デジタルデータ集</t>
    <phoneticPr fontId="3"/>
  </si>
  <si>
    <t>◎指導者用デジタル教科書(教材)との同梱版を新規に発売します。 
・指導者用デジタル教科書(教材)：教科書紙面に加え,動画やレイヤー切り替えなどの拡張コンテンツ,思考ツールを収録。 
・書籍単体版…授業での地図活用実践例を示した「活用編」,紙面の縮刷版に地名や事項の解説を付した「ワンポイント解説編」の2分冊で構成。白地図・ワークシート,地図帳図版集などのWebサポート付き。</t>
    <phoneticPr fontId="3"/>
  </si>
  <si>
    <t>活用編,ワンポイント解説編,白地図・ワークシー卜,Webサポート 
発行予定/令和7年3月</t>
    <phoneticPr fontId="3"/>
  </si>
  <si>
    <t>教科書の縮刷紙面に解説や授業の流れを掲載した『①指導編(朱書)』,クラウド上で選んだ問題をWordやPDFで出力が可能な『⑥かんたん 問題プリント作成ソフト 問プリ』,教科書Wordデータ,Googleサービスに対応した翻訳用テキストや確認テストな どを用意した『⑦指導書コンテンツライブラリー(更新や追加も適宜実施)』ほかで構成。 
教材研究に焦点をあてた『④研究編』と,1年教科書の巻末紙教具を10セット分集めた『⑤巻末紙教具集』は第1学年のみに付属します。
 「教師用指導書セット」には『⑧指導者用デジタル教科書(教材)』と『⑨指導編(朱書)クラウド配信版』が含まれます。 
※⑥⑦⑧⑨は校内教師フリーライセンス。⑦⑧⑨は要望に応じてダウンロード(またはメディア)でも提供可能(利用できるOSや機能が制限されます)。</t>
    <rPh sb="67" eb="69">
      <t>モンダイ</t>
    </rPh>
    <phoneticPr fontId="3"/>
  </si>
  <si>
    <t>新編 新しい数学 1　教師用指導書　セット 
①指導編(朱書),②資料・問題編,③レッツプラクティス,④研究編,⑤巻末紙教具集,⑥かんたん問題プリント作成ソフト 問プリ,⑦指導書コ ンテンツライブラリー,⑧指導者用デジタル教科書(教材)［クラウド配信］,⑨指導編(朱書) クラウド配信版</t>
    <rPh sb="69" eb="71">
      <t>モンダイ</t>
    </rPh>
    <phoneticPr fontId="3"/>
  </si>
  <si>
    <t>新編 新しい数学 2　教師用指導書　セット 
①指導編(朱書),②資料・問題編,③レッツプラクティス,⑥かんたん問題プリント作成ソフト 問プリ,⑦指導書コンテンツライブラリー,⑧指導者用デジタル教科書(教材)［クラウド配信］, ⑨指導編(朱書)クラウド配信版</t>
    <rPh sb="56" eb="58">
      <t>モンダイ</t>
    </rPh>
    <phoneticPr fontId="3"/>
  </si>
  <si>
    <t>新編 新しい数学 3　教師用指導書　セット 
①指導編(朱書),②資料・問題編,③レッツプラクティス,⑥かんたん問題プリント作成ソフト 問プリ,⑦指導書コンテンツライブラリー,⑧指導者用デジタル教科書(教材)［クラウド配信］, ⑨指導編(朱書)クラウド配信版</t>
    <rPh sb="56" eb="58">
      <t>モンダイ</t>
    </rPh>
    <phoneticPr fontId="3"/>
  </si>
  <si>
    <t>新編 新しい数学 1　教師用指導書 
①指導編(朱書),②資料・問題編,③レッツプラクティス,④研究編,⑤卷末紙教具集,⑥かんたん問題プリント作成ソフト 問プリ,⑦指導書コンテンツライブラリー</t>
    <rPh sb="65" eb="67">
      <t>モンダイ</t>
    </rPh>
    <phoneticPr fontId="3"/>
  </si>
  <si>
    <t>新編 新しい数学 2　教師用指導書 
①指導編(朱書),②資料・問題編,③レッツプラクティス,⑥かんたん問題プリント作成ソフト 問プリ,⑦指導書コンテンツライブラリー</t>
    <rPh sb="52" eb="54">
      <t>モンダイ</t>
    </rPh>
    <phoneticPr fontId="3"/>
  </si>
  <si>
    <t>新編 新しい数学 3　教師用指導書 
①指導編(朱書),②資料・問題編,③レッツプラクティス,⑥かんたん問題プリント作成ソフト 問プリ,⑦指導書コンテンツライブラリー</t>
    <rPh sb="52" eb="54">
      <t>モンダイ</t>
    </rPh>
    <rPh sb="58" eb="60">
      <t>サクセイ</t>
    </rPh>
    <phoneticPr fontId="3"/>
  </si>
  <si>
    <t>校内フリーライセンス・ クラウド版</t>
    <phoneticPr fontId="3"/>
  </si>
  <si>
    <t>実践編,解説・資料編,活用・探究編の3分冊です。DVDには,図版データ,教科書紙面PDF, Studyaid D.B.プリント作成システム(教科書データ付・校内フリーライセンス：数研出版制作)を収録しています。
指導者用デジタル教科書(教材)はクラウド配信型(ダウンロード対応可)。</t>
    <rPh sb="106" eb="110">
      <t>シドウシャヨウ</t>
    </rPh>
    <rPh sb="114" eb="117">
      <t>キョウカショ</t>
    </rPh>
    <rPh sb="118" eb="120">
      <t>キョウザイ</t>
    </rPh>
    <rPh sb="126" eb="129">
      <t>ハイシンガタ</t>
    </rPh>
    <rPh sb="136" eb="138">
      <t>タイオウ</t>
    </rPh>
    <phoneticPr fontId="3"/>
  </si>
  <si>
    <t>011-72</t>
    <phoneticPr fontId="3"/>
  </si>
  <si>
    <t>011-82</t>
    <phoneticPr fontId="3"/>
  </si>
  <si>
    <t>011-92</t>
    <phoneticPr fontId="3"/>
  </si>
  <si>
    <t>実践編では,教科書の縮刷りを中央に置き,教科書の内容とその解説との対応が明確に分かるようにしています。例題や問題などの設定の趣旨,指導上のポイントとなる事項を解説・留意点として示しています。</t>
    <phoneticPr fontId="3"/>
  </si>
  <si>
    <t>指導書第2部詳説に,クラウド版指導者用デジタル教科書(教材)を同梱したフルセットです。指導者用デジタル教科書では, 教科書内のQRコンテンツもワンタップで提示できます。さらに授業を支援する多くのコンテンツを収録しています。</t>
    <phoneticPr fontId="3"/>
  </si>
  <si>
    <t>061-72</t>
    <phoneticPr fontId="3"/>
  </si>
  <si>
    <t>未来へひろがる数学 1　指導書 
第2部 詳説 (クラウド版指導者用デジタル教科書(教材) 同梱) 
・朱註編 
・別冊1　指導研究編 ・別冊2　ICT活用ブック　 
・別冊3　コピー資料集 ・別冊4　板書ブック 
・クラウド版指導者用デジタル教科書(教材) 
・付録 教科書紙面PDF,コピー資料PDF等 (DVD-ROM ①) 
・付録　問題データベース(DVD-ROM②) 
※DVD-ROM①のデータに加え,Google Form などの各種データが,会員用ポータルサイトから ダウンロードできます。</t>
    <rPh sb="171" eb="173">
      <t>モンダイ</t>
    </rPh>
    <phoneticPr fontId="3"/>
  </si>
  <si>
    <t>061-82</t>
    <phoneticPr fontId="3"/>
  </si>
  <si>
    <t>未来へひろがる数学 2　指導書 
第2部 詳説 (クラウド版指導者用デジタル教科書(教材) 同梱) 
・朱註編 
・別冊1　指導研究編　・別冊2　 ICT活用ブック　 
・別冊3　コピー資料集 　・別冊4　板書ブック 
・クラウド版指導者用デジタル教科書(教材) 
・付録 教科書紙面PDF,コピー資料PDF等 (DVD-ROM ①) 
・付録　問題データベース(DVD-ROM②) 
※DVD-ROM①のデータに加え,Google Form などの各種データが,会員用ポータルサイトから ダウンロードできます。</t>
    <rPh sb="173" eb="175">
      <t>モンダイ</t>
    </rPh>
    <phoneticPr fontId="3"/>
  </si>
  <si>
    <t>061-92</t>
    <phoneticPr fontId="3"/>
  </si>
  <si>
    <t>未来へひろがる数学 3　指導書 
第2部 詳説 (クラウド版指導者用デジタル教科書(教材) 同梱) 
・朱註編 
・別冊1　指導研究編 　・別冊2　 ICT活用ブック　 
・別冊3　コピー資料集 　・別冊4　板書ブック 
・クラウド版指導者用デジタル教科書(教材) 
・付録 教科書紙面PDF,コピー資料PDF等 (DVD-ROM ①) 
・付録　問題データベース(DVD-ROM②) 
※DVD-ROM①のデータに加え,Google Form などの各種データが,会員用ポータルサイトから ダウンロードできます。</t>
    <rPh sb="174" eb="176">
      <t>モンダイ</t>
    </rPh>
    <phoneticPr fontId="3"/>
  </si>
  <si>
    <t>061-72 061-82 061-92</t>
    <phoneticPr fontId="3"/>
  </si>
  <si>
    <t>未来へひろがる数学 1　指導書 
第2部 詳説 
・朱註編 
・別冊1　指導研究編 　・別冊2　ICT活用ブック 　
・別冊3　コピー資料集 　・別冊4　板書ブック 
・付録 教科書紙面PDF,コピー資料PDF等 (DVD-ROM①) 
・付録　問題データベース(DVD-ROM②) 
※DVD-ROM ①のデータに加え,Google Form などの各種データが,会員用ポータルサイトから ダウンロードできます。</t>
    <rPh sb="123" eb="125">
      <t>モンダイ</t>
    </rPh>
    <phoneticPr fontId="3"/>
  </si>
  <si>
    <t>未来へひろがる数学 2　指導書 
第2部 詳説 
・朱註編 
・別冊1　指導研究編 　・別冊2　ICT活用ブック 　
・別冊3　コピー資料集 　・別冊4　板書ブック 
・付録 教科書紙面PDF,コピー資料PDF等 (DVD-ROM①) 
・付録　問題データベース(DVD-ROM②) 
※DVD-ROM ①のデータに加え,Google Form などの各種データが,会員用ポータルサイトから ダウンロードできます。</t>
    <rPh sb="123" eb="125">
      <t>モンダイ</t>
    </rPh>
    <phoneticPr fontId="3"/>
  </si>
  <si>
    <t>未来へひろがる数学 3　指導書 
第2部 詳説 
・朱註編 
・別冊1　指導研究編 　・別冊2　ICT活用ブック 　
・別冊3　コピー資料集　・別冊4　板書ブック 
・付録 教科書紙面PDF,コピー資料PDF等 (DVD-ROM①) 
・付録　問題データベース(DVD-ROM②) 
※DVD-ROM ①のデータに加え,Google Form などの各種データが,会員用ポータルサイトから ダウンロードできます。</t>
    <rPh sb="122" eb="124">
      <t>モンダイ</t>
    </rPh>
    <phoneticPr fontId="3"/>
  </si>
  <si>
    <t>◆朱註編には，赤刷りの解答に加えて，「褒めたい」「待ちたい」など授業展開に即した情報を掲載
◆探究コンテンツ指導と評価のサポートブックには，QR コンテンツ「探究」を活用する際の指導案や解答例，評価基準を掲載
◆付属 DVD には、各種指導用データの他，Studyaid D.B. プリント作成システム（教科書データ付・校内フリーライセンス）を収録</t>
    <rPh sb="102" eb="104">
      <t>ケイサイ</t>
    </rPh>
    <rPh sb="172" eb="174">
      <t>シュウロク</t>
    </rPh>
    <phoneticPr fontId="3"/>
  </si>
  <si>
    <t>104-73</t>
    <phoneticPr fontId="3"/>
  </si>
  <si>
    <t>104-83</t>
    <phoneticPr fontId="3"/>
  </si>
  <si>
    <t>これからの数学 2　指導書 
① 朱註編 ② 探究コンテンツ指導と評価のサポートブック ③ 研究編 ④ テスト・ワークシート集 ⑤ 付属DVD</t>
    <rPh sb="62" eb="63">
      <t>シュウ</t>
    </rPh>
    <phoneticPr fontId="3"/>
  </si>
  <si>
    <t>これからの数学 1　指導書 
① 朱註編 ② 探究コンテンツ指導と評価のサポートブック ③ 研究編 ④ テスト・ワークシート集 ⑤ 付属DVD</t>
    <rPh sb="62" eb="63">
      <t>シュウ</t>
    </rPh>
    <phoneticPr fontId="3"/>
  </si>
  <si>
    <t>104-93</t>
    <phoneticPr fontId="3"/>
  </si>
  <si>
    <t>これからの数学 3　指導書 
① 朱註編 ② 探究コンテンツ指導と評価のサポートブック ③ 研究編 ④ テスト・ワークシート集 ⑤ 付属DVD</t>
    <rPh sb="62" eb="63">
      <t>シュウ</t>
    </rPh>
    <phoneticPr fontId="3"/>
  </si>
  <si>
    <t>これからの 数学 1　指導書・指導者用 デジタル教科書(教材)セット 
① 朱註編 ② 探究コンテンツ指導と評価のサポートプッ ク ③ 研究編 ④ テスト・ワークシート集 ⑤ 付属DVD ⑥ 指導者用デジタル教科書(教材)DVD</t>
    <rPh sb="84" eb="85">
      <t>シュウ</t>
    </rPh>
    <phoneticPr fontId="3"/>
  </si>
  <si>
    <t>4分冊とDVD-ROM 2枚 
⑤ Windows対応 ⑥ アプリ版(Windows 10/11, iPadOS 15/16/17) ならびにブラウザ版 (Windows 10/11, iPadOS 15/16/17, ChromeOS 最新版) 
発行予定/令和7年3月</t>
    <phoneticPr fontId="3"/>
  </si>
  <si>
    <t>これからの 数学 2　指導書・指導者用 デジタル教科書(教材)セット 
① 朱註編 ② 探究コンテンツ指導と評価のサポートプッ ク ③ 研究編 ④ テスト・ワークシート集 ⑤ 付属DVD ⑥ 指導者用デジタル教科書(教材)DVD</t>
    <rPh sb="84" eb="85">
      <t>シュウ</t>
    </rPh>
    <phoneticPr fontId="3"/>
  </si>
  <si>
    <t>これからの 数学 3　指導書・指導者用 デジタル教科書(教材)セット 
① 朱註編 ② 探究コンテンツ指導と評価のサポートプッ ク ③ 研究編 ④ テスト・ワークシート集 ⑤ 付属DVD ⑥ 指導者用デジタル教科書(教材)DVD</t>
    <rPh sb="84" eb="85">
      <t>シュウ</t>
    </rPh>
    <phoneticPr fontId="3"/>
  </si>
  <si>
    <t>く指導者用デジタル教科書(教材)同梱版〉
中学数学 1　教師用指導書 
朱書編/資料編/テスト編/教科書解答編/朱書編デジタル版/デジタルデータ集/指導者用デジタル教科書(教材)</t>
    <phoneticPr fontId="3"/>
  </si>
  <si>
    <t>116-82</t>
    <phoneticPr fontId="3"/>
  </si>
  <si>
    <t>く指導者用デジタル教科書(教材)同梱版〉
中学数学 2　教師用指導書 
朱書編/資料編/テスト編/教科書解答編/朱書編デジタル版/デジタルデータ集/指導者用デジタル教科書(教材)</t>
    <phoneticPr fontId="3"/>
  </si>
  <si>
    <t>く指導者用デジタル教科書(教材)同梱版〉
中学数学 3　教師用指導書 
朱書編/資料編/テスト編/教科書解答編/朱書編デジタル版/デジタルデータ集/指導者用デジタル教科書(教材)</t>
    <phoneticPr fontId="3"/>
  </si>
  <si>
    <t>教科書の内容解説や板書例,ICT活用例などを掲載した『①指導編(朱書)』,観察・実験の準備物や結果・考察例,留意点 などを掲載した『②観察・実験編』,教科書の図版やワークシート,教科書の本文総ルビ・分かち書きPDF,Googleサービスに 対応したコンテンツなどを用意した『④指導書コンテンツライブラリー(更新や追加も適宜実施)』ほかで構成。 　『⑦掛図』は第1学年のみに付属します。
 「教師用指導書セット」には『⑤指導者用デジタル教科書(教材)』と『⑥指導編(朱書)クラウド配信版』が含まれます。 
※④⑤⑥は校内教師フリーライセンス。要望に応じてダウンロード(またはメディア)でも提供可能(利用できるOSや機能が制限されます)。</t>
    <rPh sb="93" eb="95">
      <t>ホンブン</t>
    </rPh>
    <phoneticPr fontId="3"/>
  </si>
  <si>
    <t>新編 新しい科学 1　教師用指導書 セット 
①指導編(朱書),②観察・実験編,③総論・指導計画・評価編,④指導書コンテンツライブラ リー,⑤指導者用デジタル教科書(教材)［クラ ウド配信］,⑥指導編(朱書)クラウド配信版, ⑦掛図</t>
    <phoneticPr fontId="3"/>
  </si>
  <si>
    <t>新編 新しい科学 1　教師用指導書 
①指導編(朱書),②観察・実験編,③総論・指導計画・評価編,④指導書コンテンツライブラ リー,⑦掛図</t>
    <phoneticPr fontId="3"/>
  </si>
  <si>
    <t>新編新しい科学 2　教師用指導書 
①指導編(朱書),②観察・実験編,③総論・指導計画・評価編,④指導書コンテンツライブラ リー</t>
    <phoneticPr fontId="3"/>
  </si>
  <si>
    <t>新編 新しい科学 3　教師用指導書 
①指導編(朱書),②観察・実験編,③総論・指導計画・評価編,④指導書コンテンツライブラ リー</t>
    <phoneticPr fontId="3"/>
  </si>
  <si>
    <t>新編 新しい科学 2　教師用指導書 セット 
①指導編(朱書),②観察・実験編,③総論・指導計画・評価編,④指導書コンテンツライブラ リー,⑤指導者用デジタル教科書(教材)［クラ ウド配信］,⑥指導編(朱書)クラウド配信版</t>
    <phoneticPr fontId="3"/>
  </si>
  <si>
    <t>新編 新しい科学 3　教師用指導書 セット 
①指導編(朱書),②観察・実験編,③総論・指導計画・評価編,④指導書コンテンツライブラ リー,⑤指導者用デジタル教科書(教材)［クラ ウド配信］,⑥指導編(朱書)クラウド配信版</t>
    <phoneticPr fontId="3"/>
  </si>
  <si>
    <t>理科の世界 1　教師用指導書 
教科書編(デジタル版)・指導者用デジタル教科書セット</t>
    <phoneticPr fontId="3"/>
  </si>
  <si>
    <t>理科の世界 2　教師用指導書 
教科書編(デジタル版)・指導者用デジタル教科書セット</t>
    <phoneticPr fontId="3"/>
  </si>
  <si>
    <t>理科の世界 3　教師用指導書 
教科書編(デジタル版)・指導者用デジタル教科書セット</t>
    <phoneticPr fontId="3"/>
  </si>
  <si>
    <t>各学年は「板書例編」「ワークシート編」の2分冊でDVDが付属します。DVDには,教科書を再構成したパワーポイント,問題・探究ワークシートのwordデータなどを収録します。指導者用デジタル教科書（教材）はクラウド配信型（ダウンロード対応可）。</t>
    <rPh sb="85" eb="89">
      <t>シドウシャヨウ</t>
    </rPh>
    <rPh sb="93" eb="96">
      <t>キョウカショ</t>
    </rPh>
    <rPh sb="97" eb="99">
      <t>キョウザイ</t>
    </rPh>
    <rPh sb="105" eb="108">
      <t>ハイシンガタ</t>
    </rPh>
    <rPh sb="115" eb="117">
      <t>タイオウ</t>
    </rPh>
    <rPh sb="117" eb="118">
      <t>カ</t>
    </rPh>
    <phoneticPr fontId="3"/>
  </si>
  <si>
    <t xml:space="preserve">【指導者用デジタル教科書同梱版】
中学校科学 1　教師用指導書 
・書籍①　板書例編 
・書籍②　ワークシート編 
・付属DVD-ROM </t>
    <rPh sb="1" eb="5">
      <t>シドウシャヨウ</t>
    </rPh>
    <rPh sb="9" eb="12">
      <t>キョウカショ</t>
    </rPh>
    <rPh sb="12" eb="15">
      <t>ドウコンバン</t>
    </rPh>
    <phoneticPr fontId="3"/>
  </si>
  <si>
    <t>【指導者用デジタル教科書同梱版】
中学校科学 2　教師用指導書 
・書籍①　板書例編 
・書籍②　ワークシート編 
・付属DVD-ROM</t>
    <rPh sb="1" eb="5">
      <t>シドウシャヨウ</t>
    </rPh>
    <rPh sb="9" eb="12">
      <t>キョウカショ</t>
    </rPh>
    <rPh sb="12" eb="15">
      <t>ドウコンバン</t>
    </rPh>
    <phoneticPr fontId="3"/>
  </si>
  <si>
    <t>【指導者用デジタル教科書同梱版】
中学校科学 3　教師用指導書 
・書籍①　板書例編 
・書籍②　ワークシート編 
・付属DVD-ROM</t>
    <rPh sb="1" eb="5">
      <t>シドウシャヨウ</t>
    </rPh>
    <rPh sb="9" eb="12">
      <t>キョウカショ</t>
    </rPh>
    <rPh sb="12" eb="15">
      <t>ドウコンバン</t>
    </rPh>
    <phoneticPr fontId="3"/>
  </si>
  <si>
    <t>総説編には,理科の指導において必要な基礎知識(理科教育の現状と課題,学習指導計画の作成,評価方法,試薬の調製, 廃棄物の処理など)をまとめて掲載。</t>
    <phoneticPr fontId="3"/>
  </si>
  <si>
    <t>017-72 
017-82 
017-92</t>
    <phoneticPr fontId="3"/>
  </si>
  <si>
    <t>「朱書編」は,教科書紙面の縮刷に時限ごとの授業展開,記述解説を掲載。 
「研究編」は,評価基準表例や観察・実験の解説,評価問題等を掲載。 　&lt;セット&gt;には,クラウド配信版付き。</t>
    <phoneticPr fontId="3"/>
  </si>
  <si>
    <t>自然の探究 中学理科 1　教師用指導書 &lt;セット&gt;
① 朱書編 ② 研究編 
※以下クラウド配信版 
③ Myデジタル朱書編 ④ Myデジタル研究編 
⑤ Myデジタル準備室(ワークシートほか)</t>
    <phoneticPr fontId="3"/>
  </si>
  <si>
    <t>自然の探究 中学理科 2　教師用指導書 &lt;セット&gt;
① 朱書編 ② 研究編 
※以下クラウド配信版 
③ Myデジタル朱書編 ④ Myデジタル研究編 
⑤ Myデジタル準備室(ワークシートほか)</t>
    <phoneticPr fontId="3"/>
  </si>
  <si>
    <t>自然の探究 中学理科 3　教師用指導書 &lt;セット&gt;
① 朱書編 ② 研究編 
※以下クラウド配信版 
③ Myデジタル朱書編 ④ Myデジタル研究編 
⑤ Myデジタル準備室(ワークシートほか)</t>
    <phoneticPr fontId="3"/>
  </si>
  <si>
    <t>未来へひろがるサイエンス 1 指導書 
第2部 詳説(クラウド版指導者用デジタル教科書(教材)同梱)
・詳説 　
・別冊　観察・実験編 　・別冊　探Qサポート編 
・クラウド版指導者用デジタル教科書(教材) 
・付録 指導に役立つデジタルデータ集(DVD-ROM) 
※DVD-ROMのデータに加え,Google Formなどの各種データが、会員用ポータルサイトからダウンロードできます。</t>
    <rPh sb="52" eb="54">
      <t>ショウセツ</t>
    </rPh>
    <phoneticPr fontId="3"/>
  </si>
  <si>
    <t>未来へひろがるサイエンス 2 指導書 
第2部 詳説(クラウド版指導者用デジタル教科書(教材)同梱)
・詳説 　
・別冊　観察・実験編 　・別冊　探Qサポート編 
・クラウド版指導者用デジタル教科書(教材) 
・付録 指導に役立つデジタルデータ集(DVD-ROM) 
※DVD-ROMのデータに加え,Google Formなどの各種データが、会員用ポータルサイトからダウンロードできます。</t>
    <rPh sb="52" eb="54">
      <t>ショウセツ</t>
    </rPh>
    <phoneticPr fontId="3"/>
  </si>
  <si>
    <t>未来へひろがるサイエンス 3 指導書 
第2部 詳説(クラウド版指導者用デジタル教科書(教材)同梱)
・詳説 　
・別冊　観察・実験編 　・別冊　探Qサポート編 
・クラウド版指導者用デジタル教科書(教材) 
・付録 指導に役立つデジタルデータ集(DVD-ROM) 
※DVD-ROMのデータに加え,Google Formなどの各種データが、会員用ポータルサイトからダウンロードできます。</t>
    <rPh sb="52" eb="54">
      <t>ショウセツ</t>
    </rPh>
    <phoneticPr fontId="3"/>
  </si>
  <si>
    <t>第1部総説は総説(本冊)と別冊観察・実験の安全ハンドブックの2分冊構成。第2部詳説の各学年は3分冊。観察・実 験編では安全に関わる注意点などを,探Qサポート編では探Qシートを活用した探Q実験の指導方法などを掲載しています。 DVD-ROMには「授業スライド-素材集-」「実験結果の共有シート」等を収録。DVD-ROMのデータに加え,Google Form などの各種データが、会員用ポータルサイトからダウンロードできます。</t>
    <phoneticPr fontId="3"/>
  </si>
  <si>
    <t>061-72 
061-82 
061-92</t>
    <phoneticPr fontId="3"/>
  </si>
  <si>
    <t>未来へひろがるサイエンス 指導書　第1部　総説 
・総説 
・別冊 安全ハンドブック(動画集CD-ROM付)</t>
    <phoneticPr fontId="3"/>
  </si>
  <si>
    <t>未来へひろがるサイエンス 1　指導書 
第2部 詳説 
・詳説 　
・別冊　観察・実験編　 ・別冊　探Qサポート編 
・付録　指導に役立つデジタルデータ集(DVD-ROM) 
※DVD-ROMのデータに加え,Google Formなどの各種データが,会員用ポータルサイトからダウンロードできます。</t>
    <phoneticPr fontId="3"/>
  </si>
  <si>
    <t>未来へひろがるサイエンス 2　指導書 
第2部 詳説 
・詳説 　
・別冊　観察・実験編　 ・別冊　探Qサポート編 
・付録　指導に役立つデジタルデータ集(DVD-ROM) 
※DVD-ROMのデータに加え,Google Formなどの各種データが,会員用ポータルサイトからダウンロードできます。</t>
    <phoneticPr fontId="3"/>
  </si>
  <si>
    <t>未来へひろがるサイエンス 3　指導書 
第2部 詳説 
・詳説 　
・別冊　観察・実験編　 ・別冊　探Qサポート編 
・付録　指導に役立つデジタルデータ集(DVD-ROM) 
※DVD-ROMのデータに加え,Google Formなどの各種データが,会員用ポータルサイトからダウンロードできます。</t>
    <phoneticPr fontId="3"/>
  </si>
  <si>
    <t>017-83</t>
    <phoneticPr fontId="3"/>
  </si>
  <si>
    <t>中学音楽 1 　音楽のおくりもの 
教師用指導書&lt;セット&gt;
① 朱書編 ② 研究編 ③ 伴奏編 ④ 範唱・伴奏CD 
⑤ 合唱パート別練習用CD ⑥ 鑑賞CD 
※以下クラウド配信版(Myデジタルシリーズ/ デジタル教材)
⑦ Myデジタル朱書編 ⑧ Myデジタル研究編
⑨ Myデジタル伴奏編 ⑩ Myデジタル準備室 
⑪指導者用デジタル教材
⑫学習者用デジタル教材</t>
    <rPh sb="132" eb="134">
      <t>ケンキュウ</t>
    </rPh>
    <rPh sb="144" eb="146">
      <t>バンソウ</t>
    </rPh>
    <rPh sb="146" eb="147">
      <t>ヘン</t>
    </rPh>
    <rPh sb="156" eb="159">
      <t>ジュンビシツ</t>
    </rPh>
    <rPh sb="162" eb="164">
      <t>シドウ</t>
    </rPh>
    <phoneticPr fontId="3"/>
  </si>
  <si>
    <r>
      <t>6分冊+クラウド配信版 
範唱・伴奏CD4枚、合唱パート別練習用CD3枚、鑑賞CD4枚 
①③(冊子版)と ④⑤⑥は分売可 
【動作環境】 クラウド配信は,⑦</t>
    </r>
    <r>
      <rPr>
        <sz val="11"/>
        <color theme="1"/>
        <rFont val="Microsoft JhengHei"/>
        <family val="2"/>
        <charset val="136"/>
      </rPr>
      <t>〜</t>
    </r>
    <r>
      <rPr>
        <sz val="11"/>
        <color theme="1"/>
        <rFont val="HGPｺﾞｼｯｸM"/>
        <family val="3"/>
        <charset val="128"/>
      </rPr>
      <t>⑩： Windows, Mac, iPhone, Androidに対応 
⑪⑫：Windows10/11, iPadOS17以降, ChromeOS に対応。 
※開発元のサポートが終了した場合は,動作保証対象外となります。 
発行予定/令和7年3月</t>
    </r>
    <rPh sb="142" eb="144">
      <t>イコウ</t>
    </rPh>
    <phoneticPr fontId="3"/>
  </si>
  <si>
    <t>中学音楽 2・3上 　音楽のおくりもの 
教師用指導書&lt;セット&gt;
① 朱書編 ② 研究編 ③ 伴奏編 ④ 範唱・伴奏CD 
⑤ 合唱パート別練習用CD ⑥ 鑑賞CD 
※以下クラウド配信版(Myデジタルシリーズ/ デジタル教材)
⑦ Myデジタル朱書編 ⑧ Myデジタル研究編
⑨ Myデジタル伴奏編 ⑩ Myデジタル準備室 
⑪指導者用デジタル教材
⑫学習者用デジタル教材</t>
    <rPh sb="8" eb="9">
      <t>ウエ</t>
    </rPh>
    <rPh sb="135" eb="137">
      <t>ケンキュウ</t>
    </rPh>
    <rPh sb="147" eb="149">
      <t>バンソウ</t>
    </rPh>
    <rPh sb="149" eb="150">
      <t>ヘン</t>
    </rPh>
    <rPh sb="159" eb="162">
      <t>ジュンビシツ</t>
    </rPh>
    <rPh sb="165" eb="167">
      <t>シドウ</t>
    </rPh>
    <phoneticPr fontId="3"/>
  </si>
  <si>
    <t>017-84</t>
    <phoneticPr fontId="3"/>
  </si>
  <si>
    <t>中学音楽 2・3下 　音楽のおくりもの 
教師用指導書&lt;セット&gt;
① 朱書編 ② 研究編 ③ 伴奏編 ④ 範唱・伴奏CD 
⑤ 合唱パート別練習用CD ⑥ 鑑賞CD 
※以下クラウド配信版(Myデジタルシリーズ/ デジタル教材)
⑦ Myデジタル朱書編 ⑧ Myデジタル研究編
⑨ Myデジタル伴奏編 ⑩ Myデジタル準備室 
⑪指導者用デジタル教材
⑫学習者用デジタル教材</t>
    <rPh sb="8" eb="9">
      <t>シタ</t>
    </rPh>
    <rPh sb="135" eb="137">
      <t>ケンキュウ</t>
    </rPh>
    <rPh sb="147" eb="149">
      <t>バンソウ</t>
    </rPh>
    <rPh sb="149" eb="150">
      <t>ヘン</t>
    </rPh>
    <rPh sb="159" eb="162">
      <t>ジュンビシツ</t>
    </rPh>
    <rPh sb="165" eb="167">
      <t>シドウ</t>
    </rPh>
    <phoneticPr fontId="3"/>
  </si>
  <si>
    <t>中学音楽 2・3上　音楽のおくりもの 
教師用指導書　朱書編</t>
    <phoneticPr fontId="3"/>
  </si>
  <si>
    <t>中学音楽 2・3下　音楽のおくりもの 
教師用指導書　朱書編</t>
    <rPh sb="8" eb="9">
      <t>シタ</t>
    </rPh>
    <phoneticPr fontId="3"/>
  </si>
  <si>
    <t>中学音楽 1　音楽のおくりもの 
教師用指導書 　範唱・伴奏CD</t>
    <phoneticPr fontId="3"/>
  </si>
  <si>
    <t>中学音楽 2・3上　音楽のおくりもの 
教師用指導書 　範唱・伴奏CD</t>
    <phoneticPr fontId="3"/>
  </si>
  <si>
    <t>中学音楽 2・3下　音楽のおくりもの 
教師用指導書 　範唱・伴奏CD</t>
    <rPh sb="8" eb="9">
      <t>シタ</t>
    </rPh>
    <phoneticPr fontId="3"/>
  </si>
  <si>
    <t>027-72</t>
    <phoneticPr fontId="3"/>
  </si>
  <si>
    <r>
      <t xml:space="preserve">中学生の音楽 1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(ブックセット/指導用CD/合唱練習用CD/ 鑑賞用CD /授業支援DVD /指導者用デジタル教科書(教材)</t>
    </r>
    <phoneticPr fontId="3"/>
  </si>
  <si>
    <t>ブックセット 　
指導用CD3枚 
合唱練習用CD3枚 
鑑賞用CD5枚 
授業支援DVD1枚 
指導者用デジタル教科書 (教材)DVD-ROM1枚 
(Windows ・ iPad ・ Chromebookに対応、校内フリーライセンス、クラウド配信に対応）</t>
    <rPh sb="123" eb="125">
      <t>ハイシン</t>
    </rPh>
    <rPh sb="126" eb="128">
      <t>タイオウ</t>
    </rPh>
    <phoneticPr fontId="3"/>
  </si>
  <si>
    <t>027-83</t>
    <phoneticPr fontId="3"/>
  </si>
  <si>
    <r>
      <t xml:space="preserve">中学生の音楽 2・3上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(ブックセット/指導用CD/合唱練習用CD/ 鑑賞用CD /授業支援DVD /指導者用デジタル教科書(教材)</t>
    </r>
    <rPh sb="10" eb="11">
      <t>ウエ</t>
    </rPh>
    <phoneticPr fontId="3"/>
  </si>
  <si>
    <t>027-84</t>
    <phoneticPr fontId="3"/>
  </si>
  <si>
    <r>
      <t xml:space="preserve">中学生の音楽 2・3下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(ブックセット/指導用CD/合唱練習用CD/ 鑑賞用CD /授業支援DVD /指導者用デジタル教科書(教材)</t>
    </r>
    <rPh sb="10" eb="11">
      <t>シタ</t>
    </rPh>
    <phoneticPr fontId="3"/>
  </si>
  <si>
    <t>ブックセット 　
指導用CD3枚 
合唱練習用CD3枚 
鑑賞用CD6枚 
授業支援DVD1枚 
指導者用デジタル教科書 (教材)DVD-ROM1枚 
(Windows ・ iPad ・ Chromebookに対応、校内フリーライセンス、クラウド配信に対応）</t>
    <rPh sb="123" eb="125">
      <t>ハイシン</t>
    </rPh>
    <rPh sb="126" eb="128">
      <t>タイオウ</t>
    </rPh>
    <phoneticPr fontId="3"/>
  </si>
  <si>
    <t>教科書版ONTA。合唱教材のパート練習用CD。カラピアノ付き。</t>
    <phoneticPr fontId="3"/>
  </si>
  <si>
    <t>DVD-ROM 1枚(Windows・ iPad ・Chromebookに対応、校内フリーライセンス,クラウド配信に対応)</t>
    <rPh sb="55" eb="57">
      <t>ハイシン</t>
    </rPh>
    <rPh sb="58" eb="60">
      <t>タイオウ</t>
    </rPh>
    <phoneticPr fontId="3"/>
  </si>
  <si>
    <t>セットは「朱書編・研究編」「伴奏編」及び「範唱・鑑賞CD」を一体化して「指導者用デジタル教材」「学習者用デジタル教材」を同梱したもの。「クラウド配信版」付き。</t>
    <phoneticPr fontId="3"/>
  </si>
  <si>
    <t>中学器楽 　音楽のおくりもの 
教師用指導書 &lt;セット&gt; 
① 朱書編・研究編 ② 伴奏編 ③ 範奏・鑑賞CD 
※以下クラウド配信版(Myデジタルシリーズ/ デジタル教材) 
④ Myデジタル朱書編 ⑤ Myデジタル伴奏編 
⑥ Myデジタル準備室 ⑦ 指導者用デジタル教材 
⑧ 学習者用デジタル教材</t>
    <phoneticPr fontId="3"/>
  </si>
  <si>
    <t>器楽教材の範奏・伴奏音源と参考鑑賞音源を収録したもの。CD2枚。前記セット内「範奏・鑑賞CD」の分売品。</t>
    <phoneticPr fontId="3"/>
  </si>
  <si>
    <t>中学器楽 音楽のおくりもの　 範奏・鑑賞CD</t>
    <phoneticPr fontId="3"/>
  </si>
  <si>
    <t>ブックセット(「実践編」,「研究・伴奏編」),「指導用CD」,「授業支援DVD」,「指導者用デジタル教科書(教材)」が一体となったフルセット。</t>
    <phoneticPr fontId="3"/>
  </si>
  <si>
    <r>
      <t xml:space="preserve">中学生の器楽 指導書 
</t>
    </r>
    <r>
      <rPr>
        <sz val="11"/>
        <rFont val="Calibri"/>
        <family val="2"/>
      </rPr>
      <t>«</t>
    </r>
    <r>
      <rPr>
        <sz val="11"/>
        <rFont val="HGPｺﾞｼｯｸM"/>
        <family val="3"/>
        <charset val="128"/>
      </rPr>
      <t>フルセット</t>
    </r>
    <r>
      <rPr>
        <sz val="11"/>
        <rFont val="Calibri"/>
        <family val="2"/>
      </rPr>
      <t>»</t>
    </r>
    <r>
      <rPr>
        <sz val="11"/>
        <rFont val="HGPｺﾞｼｯｸM"/>
        <family val="3"/>
        <charset val="128"/>
      </rPr>
      <t xml:space="preserve"> 
(ブックセット/指導用CD/授業支援DVD/ 指導者用デジタル教科書(教材)</t>
    </r>
    <phoneticPr fontId="3"/>
  </si>
  <si>
    <r>
      <t>ブックセット
指導用CD 3 枚
授業支援DVD 1 枚
指導者用デジタル教科書(教材）DVD</t>
    </r>
    <r>
      <rPr>
        <sz val="11"/>
        <color theme="1"/>
        <rFont val="Courier New"/>
        <family val="3"/>
      </rPr>
      <t>–</t>
    </r>
    <r>
      <rPr>
        <sz val="11"/>
        <color theme="1"/>
        <rFont val="HGPｺﾞｼｯｸM"/>
        <family val="3"/>
        <charset val="128"/>
      </rPr>
      <t>ROM 1 枚
（Windows・iPad・
Chromebookに対応,校内
フリーライセンス、クラウド配信に対応）</t>
    </r>
    <rPh sb="41" eb="42">
      <t>キョウ</t>
    </rPh>
    <rPh sb="101" eb="103">
      <t>ハイシン</t>
    </rPh>
    <rPh sb="104" eb="106">
      <t>タイオウ</t>
    </rPh>
    <phoneticPr fontId="3"/>
  </si>
  <si>
    <t>「実践編」,「研究・伴奏編」の2冊がケースに入ったブックセット。</t>
    <phoneticPr fontId="3"/>
  </si>
  <si>
    <r>
      <t xml:space="preserve">中学生の器楽　指導書 
</t>
    </r>
    <r>
      <rPr>
        <sz val="11"/>
        <rFont val="Calibri"/>
        <family val="2"/>
      </rPr>
      <t>«</t>
    </r>
    <r>
      <rPr>
        <sz val="11"/>
        <rFont val="HGPｺﾞｼｯｸM"/>
        <family val="3"/>
        <charset val="128"/>
      </rPr>
      <t>ブックセット</t>
    </r>
    <r>
      <rPr>
        <sz val="11"/>
        <rFont val="Calibri"/>
        <family val="2"/>
      </rPr>
      <t>»</t>
    </r>
    <r>
      <rPr>
        <sz val="11"/>
        <rFont val="HGPｺﾞｼｯｸM"/>
        <family val="3"/>
        <charset val="128"/>
      </rPr>
      <t xml:space="preserve"> (実践編,研究・伴奏編)</t>
    </r>
    <phoneticPr fontId="3"/>
  </si>
  <si>
    <t>中学生の器楽 指導書　 研究・伴奏編</t>
    <phoneticPr fontId="3"/>
  </si>
  <si>
    <t>和楽器(箏,三味線,太鼓,篠笛,尺八)の演奏の仕方についての解説や模範演奏の映像を収録したDVD。</t>
    <phoneticPr fontId="3"/>
  </si>
  <si>
    <t>教科書縮刷版の【教科書解説編】や指導案を収録した【指導解説編】などで構成。 
鑑賞活動用教材の大判掲示資料やアートカードには多彩な作品を掲載。</t>
    <rPh sb="39" eb="43">
      <t>カンショウカツドウ</t>
    </rPh>
    <rPh sb="43" eb="44">
      <t>ヨウ</t>
    </rPh>
    <rPh sb="44" eb="46">
      <t>キョウザイ</t>
    </rPh>
    <phoneticPr fontId="3"/>
  </si>
  <si>
    <t>009-72</t>
    <phoneticPr fontId="3"/>
  </si>
  <si>
    <t>009-82</t>
    <phoneticPr fontId="3"/>
  </si>
  <si>
    <t>美術学習指導書 2・3　アートカード　追加セット</t>
    <phoneticPr fontId="3"/>
  </si>
  <si>
    <t>038-72 
038-73</t>
    <phoneticPr fontId="3"/>
  </si>
  <si>
    <t>題材のねらい,評価規準,ポイントなどを記載した『朱書編』,実践事例を紹介した『研究・指導編』,ICTに特化した実践集,作家や作品を解説する動画等を収録した『指導者用デジタル教科書(教材)』などで構成しています。</t>
    <rPh sb="57" eb="58">
      <t>シュウ</t>
    </rPh>
    <phoneticPr fontId="3"/>
  </si>
  <si>
    <t>美術 1　教師用指導書 
朱書編/研究・指導編/大判掛図/大判鑑賞画/ ICT実践事例/朱書編デジタル版/研究・指導編 デジタル版/指導者用デジタル教科書(教材)&lt;動画教材,ワークシート,授業研究教材,デジタル 教科書など&gt;/指導書活用ガイド</t>
    <phoneticPr fontId="3"/>
  </si>
  <si>
    <t>116-83</t>
    <phoneticPr fontId="3"/>
  </si>
  <si>
    <t>116-84</t>
    <phoneticPr fontId="3"/>
  </si>
  <si>
    <t>教科書の縮刷紙面に板書例や指導上のポイントを記載した『①指導編(朱書)』,指導展開例や評価問題を掲載した『②研究編』, 授業用プレゼンテーションデータや教科書の本文総ルビ・分かち書きPDF, Googleサービスに対応したコンテンツなどを用意 した『④指導書コンテンツライブラリー(更新や追加も適宜実施)』ほかで構成。 
※④⑤⑥は校内教師フリーライセンス。要望に応じてダウンロード(またはメディア)でも提供可能(利用できるOSや機能が制限されます)。</t>
    <rPh sb="80" eb="82">
      <t>ホンブン</t>
    </rPh>
    <phoneticPr fontId="3"/>
  </si>
  <si>
    <t>050-72</t>
    <phoneticPr fontId="3"/>
  </si>
  <si>
    <r>
      <t>⑤データ集（DL対応有）：DVD</t>
    </r>
    <r>
      <rPr>
        <sz val="11"/>
        <color theme="1"/>
        <rFont val="Courier New"/>
        <family val="3"/>
      </rPr>
      <t>–</t>
    </r>
    <r>
      <rPr>
        <sz val="11"/>
        <color theme="1"/>
        <rFont val="HGPｺﾞｼｯｸM"/>
        <family val="3"/>
        <charset val="128"/>
      </rPr>
      <t>ROM 1 枚，⑥スライド集（DL対応有）・⑦編集ソフト： CD</t>
    </r>
    <r>
      <rPr>
        <sz val="11"/>
        <color theme="1"/>
        <rFont val="Courier New"/>
        <family val="3"/>
      </rPr>
      <t>–</t>
    </r>
    <r>
      <rPr>
        <sz val="11"/>
        <color theme="1"/>
        <rFont val="HGPｺﾞｼｯｸM"/>
        <family val="3"/>
        <charset val="128"/>
      </rPr>
      <t>ROM    各1枚（全てWindows 対応）,クラウド版有</t>
    </r>
    <rPh sb="79" eb="80">
      <t>バン</t>
    </rPh>
    <rPh sb="80" eb="81">
      <t>アリ</t>
    </rPh>
    <phoneticPr fontId="3"/>
  </si>
  <si>
    <t>224-72</t>
    <phoneticPr fontId="3"/>
  </si>
  <si>
    <t>教科書の縮刷紙面に指導の流れや授業の展開を記載した『①指導編(朱書)』,授業を進めるうえでの留意点などを紹介した『② 入門編』,教科書の本文テキスト,プログラムコード,教科書の本文総ルビ・分かち書きPDF, Googleサービスに対応したコンテンツなどを用意した『⑧指導書コンテンツライブラリー(更新や追加も適宜実施)』ほかで構成。
 ※⑧⑨⑩は校内教師フリーライセンス。要望に応じてダウンロード(またはメディア)でも提供可能(利用できるOSや機能が制限されます)。</t>
    <rPh sb="88" eb="90">
      <t>ホンブン</t>
    </rPh>
    <phoneticPr fontId="3"/>
  </si>
  <si>
    <t>新編 新しい技術・家庭 技術分野 
教師用指導書　セット 
①指導編(朱書),②入門編,③問題解決編,④ 指導計画・評価編,⑤研究編,⑥プログラミングの手引き編,⑦掲示資料,⑧指導書コンテンツライブラリー,⑨指導者用デジタルブック［クラウド配信］,⑩指導編(朱書)クラウド配信版</t>
    <phoneticPr fontId="3"/>
  </si>
  <si>
    <t>新編 新しい技術・家庭 技術分野 
教師用指導書　指導編 (朱書)</t>
    <phoneticPr fontId="3"/>
  </si>
  <si>
    <t>先生が安心して授業に臨んでいただくために,授業準備や実際の授業展開、その後の評価に使えるさまざまな指導資料をご用意しました。 　
データはWebからダウンロード可能です。</t>
    <rPh sb="32" eb="33">
      <t>カイ</t>
    </rPh>
    <rPh sb="36" eb="37">
      <t>ゴ</t>
    </rPh>
    <rPh sb="38" eb="40">
      <t>ヒョウカ</t>
    </rPh>
    <rPh sb="41" eb="42">
      <t>ツカ</t>
    </rPh>
    <rPh sb="49" eb="53">
      <t>シドウシリョウ</t>
    </rPh>
    <phoneticPr fontId="3"/>
  </si>
  <si>
    <t>006-73
006-74</t>
    <phoneticPr fontId="3"/>
  </si>
  <si>
    <t>新 技術・家庭　技術分野　明日を創造する 　
教師用指導書セット
・授業実践編（教科書に沿った学習の流れや板書例）
・指導計画・評価計画編（年間指導計画の立て方や評価） 
・教科内容研究編（指導上有益な知識や技能解説） 
・デジタルお役立ちブック（デジタルデータの使い方） 
・指導者用デジタル教科書（教材）Web 配信 
・デジタルデータ（電子黒板パワーポイントデータ・素材集）Web 配信</t>
    <phoneticPr fontId="3"/>
  </si>
  <si>
    <t>技術・家庭 学習指導書　技術分野 
①指導計画・評価編②教科書解説編(朱書)③指導解説編2分冊(「材料と加工の技術,生物育成の技術」「エネルギー変換の技術,情報の技術」) ④実践事例編⑤入門編⑥指導者用デジタル教科書編⑦データ編⑧資料編(ワークシート)</t>
    <phoneticPr fontId="3"/>
  </si>
  <si>
    <t>技術・家庭 学習指導書 技術分野 
教科書解説編 (朱書)</t>
    <phoneticPr fontId="3"/>
  </si>
  <si>
    <t>教科書の縮刷紙面に指導の流れや授業の展開を記載した『①指導編(朱書)』,授業を進めるうえでの留意点などを紹介した『②入門編』,教科書の本文テキスト,教科書の本文総ルビ・分かち書きPDF,Googleサービスに対応したコンテンツなどを用意した『⑦指導書コンテンツライブラリー(更新や追加も適宜実施)』ほかで構成。 
※⑦⑧⑨は校内教師フリーライセンス。要望に応じてダウンロード(またはメディア)でも提供可能(利用できるOSや機能が制限されます)。</t>
    <rPh sb="78" eb="80">
      <t>ホンブン</t>
    </rPh>
    <phoneticPr fontId="3"/>
  </si>
  <si>
    <t>新編 新しい技術・家庭 家庭分野 
教師用指導書　セット 
①指導編(朱書),②入門編,③実習編,④指導計画・評価編,⑤研究編,⑥掲示資料,⑦指導書コンテンツライブラリー,⑧指導者用デジタルブック［クラウド配信］,⑨指導編(朱書)クラウド配信版</t>
    <phoneticPr fontId="3"/>
  </si>
  <si>
    <t>新編 新しい技術・家庭 家庭分野 
教師用指導書　指導編 (朱書)</t>
    <phoneticPr fontId="3"/>
  </si>
  <si>
    <t>先生が安心して授業に臨んでいただくために,授業準備や実際の授業展開,その後の評価に使えるさまざまな指導資料をご用意しました。 　
データはWebからダウンロード可能です。</t>
    <phoneticPr fontId="3"/>
  </si>
  <si>
    <t>006-72</t>
    <phoneticPr fontId="3"/>
  </si>
  <si>
    <t>新 技術・家庭　家庭分野　暮らしを創造する 　
教師用指導書セット 
・授業実践編（教科書に沿った学習の流れや板書例） 
・指導計画・評価計画編（年間指導計画の立て方や評価） 
・教科内容研究編（指導上有益な知識や技能解説） 
・デジタルお役立ちブック（デジタルデータの使い方） 
・指導者用デジタル教科書（教材）Web 配信 
・デジタルデータ（電子黒板パワーポイントデータ・素材集）Web 配信</t>
    <phoneticPr fontId="3"/>
  </si>
  <si>
    <t>技術・家庭 学習指導書　家庭分野 
①指導計画・評価編②教科書解説編(朱書)③指導解説編④実践事例編⑤入門編⑥指導者用デジタル教科書編⑦データ編⑧資料編(ワークシート)</t>
    <phoneticPr fontId="3"/>
  </si>
  <si>
    <t>技術・家庭 学習指導書 家庭分野 
教科書解説編 (朱書)</t>
    <phoneticPr fontId="3"/>
  </si>
  <si>
    <t>教科書紙面に指導上のポイントなどを示した『① Teacher’s Book（朱書）』，採点支援システムを利用できる『③ワークシート・テスト編』，教科書の本文テキストや日本語訳，教科書の本文総ルビ・分かち書き PDF，Google サービスに対応したコンテンツなどを用意した『⑤指導書コンテンツライブラリー（更新や追加も適宜実施）』ほかで構成。
「Teacher’s Manual セット」には『⑥指導者用デジタル教科書（教材）』と『⑦ Teacher’s Book（朱書）  クラウド配信版』が含まれます。
※⑤⑥⑦は校内教師フリーライセンス。要望に応じてダウンロード（またはメディア）でも提供可能（利用できるOSや機能が制限されます）。
※特別セットは令和 7年度限定販売。</t>
    <rPh sb="92" eb="94">
      <t>ホンブン</t>
    </rPh>
    <phoneticPr fontId="3"/>
  </si>
  <si>
    <t>指導者用デジタル教科書(教材)、教科書登場人物たちの楽しい物語を収録した「真央たちのもう一つの物語編」, テスト問題例,評価資料,各種ワークシート等,指導に役立つ資料をそろえました。</t>
    <phoneticPr fontId="3"/>
  </si>
  <si>
    <t>009-92</t>
    <phoneticPr fontId="3"/>
  </si>
  <si>
    <r>
      <t>題材や文法などの解説，問題の解答，指導と評価のための情報，授業等で活用できるワークシート・音声・単語などのデータを収録した DVD</t>
    </r>
    <r>
      <rPr>
        <sz val="11"/>
        <rFont val="Courier New"/>
        <family val="3"/>
      </rPr>
      <t>–</t>
    </r>
    <r>
      <rPr>
        <sz val="11"/>
        <rFont val="HGPｺﾞｼｯｸM"/>
        <family val="3"/>
        <charset val="128"/>
      </rPr>
      <t>ROM，音声再生等に対応した指導者用デジタル教科書 Lite を含む，全 7分冊。</t>
    </r>
    <phoneticPr fontId="3"/>
  </si>
  <si>
    <r>
      <t>NEW CROWN English Series 1 
Teacher’s Manual
①総説編    ②指導・解説編    ③ワークシートデータ見本集(基礎 ･基本編/教科書活用編/補充活動編)   ④授業案編    ⑤ Teacher’s Book（朱書）  ⑥指導用データ DVD</t>
    </r>
    <r>
      <rPr>
        <sz val="11"/>
        <rFont val="Courier New"/>
        <family val="3"/>
      </rPr>
      <t>–</t>
    </r>
    <r>
      <rPr>
        <sz val="11"/>
        <rFont val="HGPｺﾞｼｯｸM"/>
        <family val="3"/>
        <charset val="128"/>
      </rPr>
      <t xml:space="preserve">ROM   
</t>
    </r>
    <r>
      <rPr>
        <sz val="11"/>
        <rFont val="Segoe UI Symbol"/>
        <family val="3"/>
      </rPr>
      <t>⑦</t>
    </r>
    <r>
      <rPr>
        <sz val="11"/>
        <rFont val="HGPｺﾞｼｯｸM"/>
        <family val="3"/>
        <charset val="128"/>
      </rPr>
      <t>指導者用デジタル教科書 Lite</t>
    </r>
    <rPh sb="57" eb="59">
      <t>カイセツ</t>
    </rPh>
    <rPh sb="74" eb="77">
      <t>ミホンシュウ</t>
    </rPh>
    <phoneticPr fontId="3"/>
  </si>
  <si>
    <r>
      <t>NEW CROWN English Series 2 
Teacher’s Manual
①総説編    ②指導・解説編    ③ワークシートデータ見本集(基礎 ･基本編/教科書活用編/補充活動編)   ④授業案編    ⑤ Teacher’s Book（朱書）  ⑥指導用データ DVD</t>
    </r>
    <r>
      <rPr>
        <sz val="11"/>
        <rFont val="Courier New"/>
        <family val="3"/>
      </rPr>
      <t>–</t>
    </r>
    <r>
      <rPr>
        <sz val="11"/>
        <rFont val="HGPｺﾞｼｯｸM"/>
        <family val="3"/>
        <charset val="128"/>
      </rPr>
      <t xml:space="preserve">ROM   
</t>
    </r>
    <r>
      <rPr>
        <sz val="11"/>
        <rFont val="Segoe UI Symbol"/>
        <family val="3"/>
      </rPr>
      <t>⑦</t>
    </r>
    <r>
      <rPr>
        <sz val="11"/>
        <rFont val="HGPｺﾞｼｯｸM"/>
        <family val="3"/>
        <charset val="128"/>
      </rPr>
      <t>指導者用デジタル教科書 Lite</t>
    </r>
    <rPh sb="57" eb="59">
      <t>カイセツ</t>
    </rPh>
    <rPh sb="74" eb="77">
      <t>ミホンシュウ</t>
    </rPh>
    <phoneticPr fontId="3"/>
  </si>
  <si>
    <r>
      <t>NEW CROWN English Series 3 
Teacher’s Manual
①総説編    ②指導・解説編    ③ワークシートデータ見本集(基礎 ･基本編/教科書活用編/補充活動編)   ④授業案編    ⑤ Teacher’s Book（朱書）  ⑥指導用データ DVD</t>
    </r>
    <r>
      <rPr>
        <sz val="11"/>
        <rFont val="Courier New"/>
        <family val="3"/>
      </rPr>
      <t>–</t>
    </r>
    <r>
      <rPr>
        <sz val="11"/>
        <rFont val="HGPｺﾞｼｯｸM"/>
        <family val="3"/>
        <charset val="128"/>
      </rPr>
      <t xml:space="preserve">ROM   
</t>
    </r>
    <r>
      <rPr>
        <sz val="11"/>
        <rFont val="Segoe UI Symbol"/>
        <family val="3"/>
      </rPr>
      <t>⑦</t>
    </r>
    <r>
      <rPr>
        <sz val="11"/>
        <rFont val="HGPｺﾞｼｯｸM"/>
        <family val="3"/>
        <charset val="128"/>
      </rPr>
      <t>指導者用デジタル教科書 Lite</t>
    </r>
    <rPh sb="57" eb="59">
      <t>カイセツ</t>
    </rPh>
    <rPh sb="74" eb="77">
      <t>ミホンシュウ</t>
    </rPh>
    <phoneticPr fontId="3"/>
  </si>
  <si>
    <t>「朱書編」「指導編」「解説編」「評価・テスト編」は，各編ともクラウド配信版付き。「ワークシート編」はクラウド配信版のみ。「My デジタル準備室」では，音声・動画・教科書紙面を含む各種指導資料を提供。</t>
    <phoneticPr fontId="3"/>
  </si>
  <si>
    <t>毎日の指導に役立つ各種冊子にデータDVDを同梱した指導書セット。新たに,デジタル教科書・教材の活用方法を紹介した「よくわかる！デジタル教科書・教材活用ガイド」を収録。専用ウェブサイトから最新のデータを参照可能。</t>
    <phoneticPr fontId="3"/>
  </si>
  <si>
    <t>Here We Go!　ENGLISH COURSE  1 
Teacher's Manual (指導書セット) 
〈Teacheｒ's Book (朱書編),指導・評価編,解説編,ワークシート 教科書活動編 ,ワークシート 基本文練習編,
評価テスト編 ,ラウンドシステム・ガイドブック,よくわかる！デジタル教科書・教材活用ガイド(冊子),データDVD-ROM&gt;</t>
    <rPh sb="103" eb="104">
      <t>ヘン</t>
    </rPh>
    <rPh sb="118" eb="119">
      <t>ヘン</t>
    </rPh>
    <rPh sb="126" eb="127">
      <t>ヘン</t>
    </rPh>
    <rPh sb="167" eb="169">
      <t>サッシ</t>
    </rPh>
    <phoneticPr fontId="3"/>
  </si>
  <si>
    <t>Here We Go!　ENGLISH COURSE  2 
Teacher's Manual (指導書セット) 
〈Teacheｒ's Book (朱書編),指導・評価編,解説編,ワークシート 教科書活動編 ,ワークシート 基本文練習編,
評価テスト編 ,ラウンドシステム・ガイドブック,よくわかる！デジタル教科書・教材活用ガイド(冊子),データDVD-ROM&gt;</t>
    <rPh sb="103" eb="104">
      <t>ヘン</t>
    </rPh>
    <rPh sb="118" eb="119">
      <t>ヘン</t>
    </rPh>
    <rPh sb="126" eb="127">
      <t>ヘン</t>
    </rPh>
    <rPh sb="167" eb="169">
      <t>サッシ</t>
    </rPh>
    <phoneticPr fontId="3"/>
  </si>
  <si>
    <t>Here We Go!　ENGLISH COURSE  3 
Teacher's Manual (指導書セット) 
〈Teacheｒ's Book (朱書編),指導・評価編,解説編,ワークシート 教科書活動編 ,ワークシート 基本文練習編,
評価テスト編 ,ラウンドシステム・ガイドブック,よくわかる！デジタル教科書・教材活用ガイド(冊子),データDVD-ROM&gt;</t>
    <rPh sb="103" eb="104">
      <t>ヘン</t>
    </rPh>
    <rPh sb="118" eb="119">
      <t>ヘン</t>
    </rPh>
    <rPh sb="126" eb="127">
      <t>ヘン</t>
    </rPh>
    <rPh sb="167" eb="169">
      <t>サッシ</t>
    </rPh>
    <phoneticPr fontId="3"/>
  </si>
  <si>
    <t>教科書紙面上に文法・語句の解説や,訳例・解答例,音声指導のポイント等を記載。スクリプトや英語でのやり取りや発問例も豊富に掲載した,教師用の朱書版教科書。</t>
    <phoneticPr fontId="3"/>
  </si>
  <si>
    <t>① 教科書の内容に関する解説や解答などを掲載。 ② 全時間分の詳しい指導案を掲載。 ③ 教科書の指示文の英訳や問題のスクリプト・解答,本文の音読ポイントなどを記載した赤刷り本。 ④ ワークシートやテストのサンプル集(データはDVD-ROMにも収録)。 
⑤ 日々の授業や生徒の自学自習で活用できる豊富なデータ(DVD-ROM)。 ⑥ 教科書の各Unit内のリスニング問題やLet's Listenの音声およびDVD-ROM収録のワークシートやテストに使用する音声 が聞ける音声CD。 ⑦ QRコンテンツにアクセスできるほか,授業を支援するコンテンツを多数収録した「クラウド版指導者用デジタル教科書(教材)」。 
※DVD-ROMのデータに加え,Google Formなどの各種データが,会員用ポータルサイトからダウンロードできます。</t>
    <phoneticPr fontId="3"/>
  </si>
  <si>
    <t>BLUE SKY　English Course 1 
Teache's Manual (クラウド版指導者用デジタル教科書(教材)同梱)
 ① 解説編 ② 指導編 ③ 朱註 ④ ワークシートサンプル集 ⑤ データDVD-ROM ⑥ 音声CD 
⑦ クラウド版指導者用デジタル教科書(教材) 
※教科書準拠EnglishCentralコンテンツを含む</t>
    <rPh sb="84" eb="85">
      <t>チュウ</t>
    </rPh>
    <rPh sb="128" eb="132">
      <t>シドウシャヨウ</t>
    </rPh>
    <phoneticPr fontId="3"/>
  </si>
  <si>
    <t>BLUE SKY　English Course 2 
Teache's Manual (クラウド版指導者用デジタル教科書(教材)同梱)
 ① 解説編 ② 指導編 ③ 朱註 ④ ワークシートサンプル集 ⑤ データDVD-ROM ⑥ 音声CD 
⑦ クラウド版指導者用デジタル教科書(教材) 
※教科書準拠EnglishCentralコンテンツを含む</t>
    <rPh sb="84" eb="85">
      <t>チュウ</t>
    </rPh>
    <rPh sb="128" eb="132">
      <t>シドウシャヨウ</t>
    </rPh>
    <phoneticPr fontId="3"/>
  </si>
  <si>
    <t>BLUE SKY　English Course 3 
Teache's Manual (クラウド版指導者用デジタル教科書(教材)同梱)
 ① 解説編 ② 指導編 ③ 朱註 ④ ワークシートサンプル集 ⑤ データDVD-ROM ⑥ 音声CD 
⑦ クラウド版指導者用デジタル教科書(教材) 
※教科書準拠EnglishCentralコンテンツを含む</t>
    <rPh sb="84" eb="85">
      <t>チュウ</t>
    </rPh>
    <rPh sb="128" eb="131">
      <t>シドウシャ</t>
    </rPh>
    <rPh sb="131" eb="132">
      <t>ヨウ</t>
    </rPh>
    <phoneticPr fontId="3"/>
  </si>
  <si>
    <t>教科書の縮刷紙面に基本情報や板書例などを掲載した『①指導編(朱書)』,全教材のワークシートを収載した『③ワークシー卜編』,③のデータ,教科書の本文総ルビ・分かち書きPDF, Googleサービスに対応したコンテンツなどを用意した『⑤指導書 コンテンツライブラリー(更新や追加も適宜実施)』ほかで構成。
 ※⑤⑥⑦は校内教師フリーライセンス。要望に応じてダウンロード(またはメディア)でも提供可能(利用できるOSや機能が制限されます)。</t>
    <rPh sb="71" eb="73">
      <t>ホンブン</t>
    </rPh>
    <phoneticPr fontId="3"/>
  </si>
  <si>
    <t>毎日の授業に役立つ「朱書編」「ワークシート編」,学習指導案を掲載した「研究編」。 「Myデジタル準備室」では朗読音声や挿絵・写真データを提供。 〈セット〉にはクラウド配信版付き。</t>
    <phoneticPr fontId="3"/>
  </si>
  <si>
    <t>前記指導書セットのうち「朱書編十ワークシート編」を分売。 
「朱書編」は教科書縮刷紙面に授業の流れや発問,板書例等を掲載。「ワークシート編」はPDF・word・一太郎のデータも提供。</t>
    <phoneticPr fontId="3"/>
  </si>
  <si>
    <t>中学道徳　学習指導書　1 
＜研究編/朱書編/ワークシート/よくわかる！ デジタル教科書・教材活用ガイド(冊子)/指導者用デジタル教科書(教材)/朗読音声CD＞</t>
    <rPh sb="53" eb="55">
      <t>サッシ</t>
    </rPh>
    <phoneticPr fontId="3"/>
  </si>
  <si>
    <t>中学道徳　学習指導書　2 
＜研究編/朱書編/ワークシート/よくわかる！ デジタル教科書・教材活用ガイド(冊子)/指導者用デジタル教科書(教材)/朗読音声CD＞</t>
    <rPh sb="53" eb="55">
      <t>サッシ</t>
    </rPh>
    <phoneticPr fontId="3"/>
  </si>
  <si>
    <t>中学道徳　学習指導書　3 
＜研究編/朱書編/ワークシート/よくわかる！ デジタル教科書・教材活用ガイド(冊子)/指導者用デジタル教科書(教材)/朗読音声CD＞</t>
    <rPh sb="53" eb="55">
      <t>サッシ</t>
    </rPh>
    <phoneticPr fontId="3"/>
  </si>
  <si>
    <t>授業の流れに沿った『朱書編』,指導案を掲載した『解説編』の2分冊。授業で活用できる『指導者用デジタル教科書(教材)』, 年間指導計画や関連表,場面絵を収録したデジタルデータ集で構成しています。</t>
    <phoneticPr fontId="3"/>
  </si>
  <si>
    <t>116-73 116-74</t>
    <phoneticPr fontId="3"/>
  </si>
  <si>
    <t>116-83 116-84</t>
    <phoneticPr fontId="3"/>
  </si>
  <si>
    <t>116-93 116-94</t>
    <phoneticPr fontId="3"/>
  </si>
  <si>
    <t>・指導編…朱書による指導のポイント,内容解説,板書等　　　・研究編…授業展開例,内容解説,資料,評価等　　　　　　・掲示資料 
・データ集(ライセンス証書)…ワークシート,略案,朗読,評価ツール,その他指導資料等 
・指導者用デジタル教科書(ライセンス証書/校内フリーライセンス)</t>
    <rPh sb="129" eb="131">
      <t>コウナイ</t>
    </rPh>
    <phoneticPr fontId="3"/>
  </si>
  <si>
    <t>224-82</t>
    <phoneticPr fontId="3"/>
  </si>
  <si>
    <t>224-92</t>
    <phoneticPr fontId="3"/>
  </si>
  <si>
    <t>233-72</t>
    <phoneticPr fontId="3"/>
  </si>
  <si>
    <t>233-82</t>
    <phoneticPr fontId="3"/>
  </si>
  <si>
    <t>233-92</t>
    <phoneticPr fontId="3"/>
  </si>
  <si>
    <t>道徳　中学校 1　生き方から学ぶ 
教師用指導書 
総説編CD-ROM,研究編,朱書編,データ編 DVD-ROM (場面絵データ,年間指導計画・別葉データ,ワークシート),指導者用デジタル教科書(教材)DVD-ROM,朗読音声編CD-ROM</t>
    <rPh sb="109" eb="114">
      <t>ロウドクオンセイヘン</t>
    </rPh>
    <phoneticPr fontId="3"/>
  </si>
  <si>
    <t>道徳　中学校 2　生き方から学ぶ 
教師用指導書 
総説編CD-ROM,研究編,朱書編,データ編 DVD-ROM (場面絵データ,年間指導計画・別 葉データ,ワークシート),指導者用デジタル教科書(教材)DVD-ROM</t>
    <phoneticPr fontId="3"/>
  </si>
  <si>
    <t>道徳　中学校 3　生き方から学ぶ 
教師用指導書 
総説編CD-ROM,研究編,朱書編,データ編 DVD-ROM (場面絵データ,年間指導計画・別 葉データ,ワークシート),指導者用デジタル教科書(教材)DVD-ROM</t>
    <phoneticPr fontId="3"/>
  </si>
  <si>
    <t>朱書編のみを別売で購入できます。AB判オール4色で,研究編の展開例や板書例,評価のポイントや指導上の留意点など, 必要最小限の情報を掲載し,実際の授業に資するものとなっています。</t>
    <phoneticPr fontId="3"/>
  </si>
  <si>
    <t>令和８年度　　中学校　教師用指導書注文書　【回覧用】</t>
    <rPh sb="0" eb="1">
      <t>レイ</t>
    </rPh>
    <rPh sb="1" eb="2">
      <t>ワ</t>
    </rPh>
    <rPh sb="7" eb="10">
      <t>チュウガッコウ</t>
    </rPh>
    <rPh sb="11" eb="14">
      <t>キョウシヨウ</t>
    </rPh>
    <rPh sb="14" eb="16">
      <t>シドウ</t>
    </rPh>
    <phoneticPr fontId="3"/>
  </si>
  <si>
    <t>福岡教育大学附属小倉中学校　様</t>
    <rPh sb="0" eb="6">
      <t>フクオカキョウイクダイガク</t>
    </rPh>
    <rPh sb="6" eb="8">
      <t>フゾク</t>
    </rPh>
    <rPh sb="8" eb="10">
      <t>コクラ</t>
    </rPh>
    <rPh sb="10" eb="13">
      <t>チュウガッコウ</t>
    </rPh>
    <rPh sb="14" eb="15">
      <t>サマ</t>
    </rPh>
    <phoneticPr fontId="3"/>
  </si>
  <si>
    <t>福岡教育大学附属福岡中学校　様</t>
    <rPh sb="0" eb="6">
      <t>フクオカキョウイクダイガク</t>
    </rPh>
    <rPh sb="6" eb="8">
      <t>フゾク</t>
    </rPh>
    <rPh sb="8" eb="10">
      <t>フクオカ</t>
    </rPh>
    <rPh sb="10" eb="13">
      <t>チュウガッコウ</t>
    </rPh>
    <rPh sb="14" eb="15">
      <t>サマ</t>
    </rPh>
    <phoneticPr fontId="3"/>
  </si>
  <si>
    <t>福岡教育大学附属久留米中学校　様</t>
    <rPh sb="0" eb="6">
      <t>フクオカキョウイクダイガク</t>
    </rPh>
    <rPh sb="6" eb="8">
      <t>フゾク</t>
    </rPh>
    <rPh sb="8" eb="11">
      <t>クルメ</t>
    </rPh>
    <rPh sb="11" eb="14">
      <t>チュウガッコウ</t>
    </rPh>
    <rPh sb="15" eb="16">
      <t>サマ</t>
    </rPh>
    <phoneticPr fontId="3"/>
  </si>
  <si>
    <t>育徳館中学校　様</t>
    <rPh sb="0" eb="3">
      <t>イクトクカン</t>
    </rPh>
    <rPh sb="3" eb="6">
      <t>チュウガッコウ</t>
    </rPh>
    <rPh sb="7" eb="8">
      <t>サマ</t>
    </rPh>
    <phoneticPr fontId="3"/>
  </si>
  <si>
    <t>門司学園中学校　様</t>
    <rPh sb="0" eb="2">
      <t>モジ</t>
    </rPh>
    <rPh sb="2" eb="4">
      <t>ガクエン</t>
    </rPh>
    <rPh sb="4" eb="7">
      <t>チュウガッコウ</t>
    </rPh>
    <rPh sb="8" eb="9">
      <t>サマ</t>
    </rPh>
    <phoneticPr fontId="3"/>
  </si>
  <si>
    <t>嘉穂高等学校附属中学校　様</t>
    <rPh sb="0" eb="2">
      <t>カホ</t>
    </rPh>
    <rPh sb="2" eb="6">
      <t>コウトウガッコウ</t>
    </rPh>
    <rPh sb="6" eb="8">
      <t>フゾク</t>
    </rPh>
    <rPh sb="8" eb="11">
      <t>チュウガッコウ</t>
    </rPh>
    <rPh sb="12" eb="13">
      <t>サマ</t>
    </rPh>
    <phoneticPr fontId="3"/>
  </si>
  <si>
    <t>宗像中学校　様</t>
    <rPh sb="0" eb="2">
      <t>ムナカタ</t>
    </rPh>
    <rPh sb="2" eb="5">
      <t>チュウガッコウ</t>
    </rPh>
    <rPh sb="6" eb="7">
      <t>サマ</t>
    </rPh>
    <phoneticPr fontId="3"/>
  </si>
  <si>
    <t>輝翔館中等教育学校　様</t>
    <rPh sb="0" eb="1">
      <t>テル</t>
    </rPh>
    <rPh sb="1" eb="2">
      <t>ショウ</t>
    </rPh>
    <rPh sb="2" eb="3">
      <t>カン</t>
    </rPh>
    <rPh sb="3" eb="5">
      <t>チュウトウ</t>
    </rPh>
    <rPh sb="5" eb="7">
      <t>キョウイク</t>
    </rPh>
    <rPh sb="7" eb="9">
      <t>ガッコウ</t>
    </rPh>
    <rPh sb="10" eb="11">
      <t>サマ</t>
    </rPh>
    <phoneticPr fontId="3"/>
  </si>
  <si>
    <t>敬愛中学校　様</t>
    <rPh sb="0" eb="2">
      <t>ケイアイ</t>
    </rPh>
    <rPh sb="2" eb="5">
      <t>チュウガッコウ</t>
    </rPh>
    <rPh sb="6" eb="7">
      <t>サマ</t>
    </rPh>
    <phoneticPr fontId="3"/>
  </si>
  <si>
    <t>西南女学院中学校　様</t>
    <rPh sb="0" eb="5">
      <t>セイナンジョガクイン</t>
    </rPh>
    <rPh sb="5" eb="8">
      <t>チュウガッコウ</t>
    </rPh>
    <rPh sb="9" eb="10">
      <t>サマ</t>
    </rPh>
    <phoneticPr fontId="3"/>
  </si>
  <si>
    <t>照曜館中学校　様</t>
    <rPh sb="0" eb="1">
      <t>テル</t>
    </rPh>
    <rPh sb="1" eb="2">
      <t>ヨウ</t>
    </rPh>
    <rPh sb="2" eb="3">
      <t>カン</t>
    </rPh>
    <rPh sb="3" eb="6">
      <t>チュウガッコウ</t>
    </rPh>
    <rPh sb="7" eb="8">
      <t>サマ</t>
    </rPh>
    <phoneticPr fontId="3"/>
  </si>
  <si>
    <t>小倉日新館中学校　様</t>
    <rPh sb="0" eb="2">
      <t>コクラ</t>
    </rPh>
    <rPh sb="2" eb="3">
      <t>ヒ</t>
    </rPh>
    <rPh sb="3" eb="5">
      <t>ニイダテ</t>
    </rPh>
    <rPh sb="5" eb="8">
      <t>チュウガッコウ</t>
    </rPh>
    <rPh sb="9" eb="10">
      <t>サマ</t>
    </rPh>
    <phoneticPr fontId="3"/>
  </si>
  <si>
    <t>明治学園中学校　様</t>
    <rPh sb="0" eb="4">
      <t>メイジガクエン</t>
    </rPh>
    <rPh sb="4" eb="7">
      <t>チュウガッコウ</t>
    </rPh>
    <rPh sb="8" eb="9">
      <t>サマ</t>
    </rPh>
    <phoneticPr fontId="3"/>
  </si>
  <si>
    <t>折尾愛真中学校　様</t>
    <rPh sb="0" eb="4">
      <t>オリオアイシン</t>
    </rPh>
    <rPh sb="4" eb="7">
      <t>チュウガッコウ</t>
    </rPh>
    <rPh sb="8" eb="9">
      <t>サマ</t>
    </rPh>
    <phoneticPr fontId="3"/>
  </si>
  <si>
    <t>飯塚日新館中学校　様</t>
    <rPh sb="0" eb="2">
      <t>イイヅカ</t>
    </rPh>
    <rPh sb="2" eb="3">
      <t>ヒ</t>
    </rPh>
    <rPh sb="3" eb="8">
      <t>シンカンチュウガッコウ</t>
    </rPh>
    <rPh sb="9" eb="10">
      <t>サマ</t>
    </rPh>
    <phoneticPr fontId="3"/>
  </si>
  <si>
    <t>福岡雙葉中学校　様</t>
    <rPh sb="0" eb="2">
      <t>フクオカ</t>
    </rPh>
    <rPh sb="2" eb="4">
      <t>フタハ</t>
    </rPh>
    <rPh sb="4" eb="7">
      <t>チュウガッコウ</t>
    </rPh>
    <rPh sb="8" eb="9">
      <t>サマ</t>
    </rPh>
    <phoneticPr fontId="3"/>
  </si>
  <si>
    <t>福岡女学院中学校　様</t>
    <rPh sb="0" eb="2">
      <t>フクオカ</t>
    </rPh>
    <rPh sb="2" eb="5">
      <t>ジョガクイン</t>
    </rPh>
    <rPh sb="5" eb="8">
      <t>チュウガッコウ</t>
    </rPh>
    <rPh sb="9" eb="10">
      <t>サマ</t>
    </rPh>
    <phoneticPr fontId="3"/>
  </si>
  <si>
    <t>上智福岡中学校　様</t>
    <rPh sb="0" eb="2">
      <t>ジョウチ</t>
    </rPh>
    <rPh sb="2" eb="4">
      <t>フクオカ</t>
    </rPh>
    <rPh sb="4" eb="7">
      <t>チュウガッコウ</t>
    </rPh>
    <rPh sb="8" eb="9">
      <t>サマ</t>
    </rPh>
    <phoneticPr fontId="3"/>
  </si>
  <si>
    <t>中村学園三陽中学校　様</t>
    <rPh sb="0" eb="2">
      <t>ナカムラ</t>
    </rPh>
    <rPh sb="2" eb="4">
      <t>ガクエン</t>
    </rPh>
    <rPh sb="4" eb="5">
      <t>サン</t>
    </rPh>
    <rPh sb="5" eb="6">
      <t>ヨウ</t>
    </rPh>
    <rPh sb="6" eb="9">
      <t>チュウガッコウ</t>
    </rPh>
    <rPh sb="10" eb="11">
      <t>サマ</t>
    </rPh>
    <phoneticPr fontId="3"/>
  </si>
  <si>
    <t>筑紫女学園中学校　様</t>
    <rPh sb="0" eb="5">
      <t>チクシジョガクエン</t>
    </rPh>
    <rPh sb="5" eb="8">
      <t>チュウガッコウ</t>
    </rPh>
    <rPh sb="9" eb="10">
      <t>サマ</t>
    </rPh>
    <phoneticPr fontId="3"/>
  </si>
  <si>
    <t>西南学院中学校　様</t>
    <rPh sb="0" eb="2">
      <t>セイナン</t>
    </rPh>
    <rPh sb="2" eb="4">
      <t>ガクイン</t>
    </rPh>
    <rPh sb="4" eb="7">
      <t>チュウガッコウ</t>
    </rPh>
    <rPh sb="8" eb="9">
      <t>サマ</t>
    </rPh>
    <phoneticPr fontId="3"/>
  </si>
  <si>
    <t>久留米大学附設中学校　様</t>
    <rPh sb="0" eb="3">
      <t>クルメ</t>
    </rPh>
    <rPh sb="3" eb="5">
      <t>ダイガク</t>
    </rPh>
    <rPh sb="5" eb="7">
      <t>フセツ</t>
    </rPh>
    <rPh sb="7" eb="10">
      <t>チュウガッコウ</t>
    </rPh>
    <rPh sb="11" eb="12">
      <t>サマ</t>
    </rPh>
    <phoneticPr fontId="3"/>
  </si>
  <si>
    <t>明光学園中学校　様</t>
    <rPh sb="0" eb="7">
      <t>メイコウガクエンチュウガッコウ</t>
    </rPh>
    <rPh sb="8" eb="9">
      <t>サマ</t>
    </rPh>
    <phoneticPr fontId="3"/>
  </si>
  <si>
    <t>久留米信愛中学校　様</t>
    <rPh sb="0" eb="3">
      <t>クルメ</t>
    </rPh>
    <rPh sb="3" eb="5">
      <t>シンアイ</t>
    </rPh>
    <rPh sb="5" eb="8">
      <t>チュウガッコウ</t>
    </rPh>
    <rPh sb="9" eb="10">
      <t>サマ</t>
    </rPh>
    <phoneticPr fontId="3"/>
  </si>
  <si>
    <t>博多女子中学校　様</t>
    <rPh sb="0" eb="2">
      <t>ハカタ</t>
    </rPh>
    <rPh sb="2" eb="4">
      <t>ジョシ</t>
    </rPh>
    <rPh sb="4" eb="7">
      <t>チュウガッコウ</t>
    </rPh>
    <rPh sb="8" eb="9">
      <t>サマ</t>
    </rPh>
    <phoneticPr fontId="3"/>
  </si>
  <si>
    <t>博多女子中学校　様</t>
    <rPh sb="0" eb="4">
      <t>ハカタジョシ</t>
    </rPh>
    <rPh sb="4" eb="7">
      <t>チュウガッコウ</t>
    </rPh>
    <rPh sb="8" eb="9">
      <t>サマ</t>
    </rPh>
    <phoneticPr fontId="3"/>
  </si>
  <si>
    <t>筑陽学園中学校　様</t>
    <rPh sb="0" eb="4">
      <t>チクヨウガクエン</t>
    </rPh>
    <rPh sb="4" eb="7">
      <t>チュウガッコウ</t>
    </rPh>
    <rPh sb="8" eb="9">
      <t>サマ</t>
    </rPh>
    <phoneticPr fontId="3"/>
  </si>
  <si>
    <t>中村学園女子中学校　様</t>
    <rPh sb="0" eb="4">
      <t>ナカムラガクエン</t>
    </rPh>
    <rPh sb="4" eb="6">
      <t>ジョシ</t>
    </rPh>
    <rPh sb="6" eb="9">
      <t>チュウガッコウ</t>
    </rPh>
    <rPh sb="10" eb="11">
      <t>サマ</t>
    </rPh>
    <phoneticPr fontId="3"/>
  </si>
  <si>
    <t>沖学園中学校　様</t>
    <rPh sb="0" eb="3">
      <t>オキガクエン</t>
    </rPh>
    <rPh sb="3" eb="6">
      <t>チュウガッコウ</t>
    </rPh>
    <rPh sb="7" eb="8">
      <t>サマ</t>
    </rPh>
    <phoneticPr fontId="3"/>
  </si>
  <si>
    <t>八女学院中学校　様</t>
    <rPh sb="0" eb="4">
      <t>ヤメガクイン</t>
    </rPh>
    <rPh sb="4" eb="7">
      <t>チュウガッコウ</t>
    </rPh>
    <rPh sb="8" eb="9">
      <t>サマ</t>
    </rPh>
    <phoneticPr fontId="3"/>
  </si>
  <si>
    <t>福岡大学附属大濠中学校　様</t>
    <rPh sb="0" eb="2">
      <t>フクオカ</t>
    </rPh>
    <rPh sb="2" eb="4">
      <t>ダイガク</t>
    </rPh>
    <rPh sb="4" eb="6">
      <t>フゾク</t>
    </rPh>
    <rPh sb="6" eb="7">
      <t>オオ</t>
    </rPh>
    <rPh sb="7" eb="8">
      <t>ホリ</t>
    </rPh>
    <rPh sb="8" eb="11">
      <t>チュウガッコウ</t>
    </rPh>
    <rPh sb="12" eb="13">
      <t>サマ</t>
    </rPh>
    <phoneticPr fontId="3"/>
  </si>
  <si>
    <t>大牟田中学校　様</t>
    <rPh sb="0" eb="3">
      <t>オオムタ</t>
    </rPh>
    <rPh sb="3" eb="6">
      <t>チュウガッコウ</t>
    </rPh>
    <rPh sb="7" eb="8">
      <t>サマ</t>
    </rPh>
    <phoneticPr fontId="3"/>
  </si>
  <si>
    <t>東福岡自彊館中学校　様</t>
    <rPh sb="0" eb="1">
      <t>ヒガシ</t>
    </rPh>
    <rPh sb="1" eb="3">
      <t>フクオカ</t>
    </rPh>
    <rPh sb="3" eb="6">
      <t>ジキョウカン</t>
    </rPh>
    <rPh sb="6" eb="9">
      <t>チュウガッコウ</t>
    </rPh>
    <rPh sb="10" eb="11">
      <t>サマ</t>
    </rPh>
    <phoneticPr fontId="3"/>
  </si>
  <si>
    <t>九州国際大学付属中学校　様</t>
    <rPh sb="0" eb="6">
      <t>キュウシュウコクサイダイガク</t>
    </rPh>
    <rPh sb="6" eb="8">
      <t>フゾク</t>
    </rPh>
    <rPh sb="8" eb="11">
      <t>チュウガッコウ</t>
    </rPh>
    <rPh sb="12" eb="13">
      <t>サマ</t>
    </rPh>
    <phoneticPr fontId="3"/>
  </si>
  <si>
    <t>リンデンホールスクール中高学部　様</t>
    <rPh sb="11" eb="13">
      <t>チュウコウ</t>
    </rPh>
    <rPh sb="13" eb="15">
      <t>ガクブ</t>
    </rPh>
    <rPh sb="16" eb="17">
      <t>サマ</t>
    </rPh>
    <phoneticPr fontId="3"/>
  </si>
  <si>
    <t>北九州子どもの村中学校　様</t>
    <rPh sb="0" eb="3">
      <t>キタキュウシュウ</t>
    </rPh>
    <rPh sb="3" eb="4">
      <t>コ</t>
    </rPh>
    <rPh sb="7" eb="8">
      <t>ムラ</t>
    </rPh>
    <rPh sb="8" eb="11">
      <t>チュウガッコウ</t>
    </rPh>
    <rPh sb="12" eb="13">
      <t>サマ</t>
    </rPh>
    <phoneticPr fontId="3"/>
  </si>
  <si>
    <t>福岡舞鶴誠和中学校　様</t>
    <rPh sb="0" eb="2">
      <t>フクオカ</t>
    </rPh>
    <rPh sb="2" eb="4">
      <t>マイヅル</t>
    </rPh>
    <rPh sb="4" eb="5">
      <t>マコト</t>
    </rPh>
    <rPh sb="5" eb="6">
      <t>ワ</t>
    </rPh>
    <rPh sb="6" eb="9">
      <t>チュウガッコウ</t>
    </rPh>
    <rPh sb="10" eb="11">
      <t>サマ</t>
    </rPh>
    <phoneticPr fontId="3"/>
  </si>
  <si>
    <t>本体価格</t>
    <rPh sb="0" eb="2">
      <t>ホンタイ</t>
    </rPh>
    <rPh sb="2" eb="4">
      <t>カカク</t>
    </rPh>
    <phoneticPr fontId="4"/>
  </si>
  <si>
    <t>税込価格</t>
    <rPh sb="0" eb="2">
      <t>ゼイコミ</t>
    </rPh>
    <rPh sb="2" eb="4">
      <t>カカク</t>
    </rPh>
    <phoneticPr fontId="4"/>
  </si>
  <si>
    <t>令和９年度　　中学校　教師用指導書注文書　【回覧用】</t>
    <rPh sb="0" eb="1">
      <t>レイ</t>
    </rPh>
    <rPh sb="1" eb="2">
      <t>ワ</t>
    </rPh>
    <rPh sb="7" eb="10">
      <t>チュウガッコウ</t>
    </rPh>
    <rPh sb="11" eb="14">
      <t>キョウシヨウ</t>
    </rPh>
    <rPh sb="14" eb="16">
      <t>シドウ</t>
    </rPh>
    <phoneticPr fontId="3"/>
  </si>
  <si>
    <t>門司学園中学校　様</t>
    <rPh sb="0" eb="4">
      <t>モジガクエン</t>
    </rPh>
    <rPh sb="4" eb="7">
      <t>チュウガッコウ</t>
    </rPh>
    <rPh sb="8" eb="9">
      <t>サマ</t>
    </rPh>
    <phoneticPr fontId="3"/>
  </si>
  <si>
    <t xml:space="preserve">CD 4枚 
DVD-ROM 2 枚 
計6枚付 </t>
    <phoneticPr fontId="3"/>
  </si>
  <si>
    <t xml:space="preserve">CD-ROM 1枚付 (Word ・ PDFデータ) </t>
    <phoneticPr fontId="3"/>
  </si>
  <si>
    <t>5分冊 DVD-ROM 1枚 
指導者用デジタル教科書 (教材)はクラウドで提供,クラウド使用期間は教科書の使用期間 
半紙手本作成ソフトはDVD-ROM,クラウドで提供</t>
    <rPh sb="38" eb="40">
      <t>テイキョウ</t>
    </rPh>
    <rPh sb="60" eb="62">
      <t>ハンシ</t>
    </rPh>
    <rPh sb="62" eb="64">
      <t>テホン</t>
    </rPh>
    <rPh sb="64" eb="66">
      <t>サクセイ</t>
    </rPh>
    <rPh sb="83" eb="85">
      <t>テイキョウ</t>
    </rPh>
    <phoneticPr fontId="3"/>
  </si>
  <si>
    <t xml:space="preserve">書籍単体版(下記参照)+ シリアルコード発行証明書 
※インターネットブラウザで使用。Webサーバ配信不可。 
※指導者用デジタル教科書は校内フリーライセンス,教科書使用期間利用可能。 </t>
    <phoneticPr fontId="3"/>
  </si>
  <si>
    <t xml:space="preserve">書籍単体版(下記参照)+ ライセンス証明書 
※Windowsアプリ又は iPadアプリ。Webサーバ 配信対応。 
※指導者用デジタル教科書は校内フリーライセンス,教科書使用期間利用可能。 </t>
    <phoneticPr fontId="3"/>
  </si>
  <si>
    <t xml:space="preserve">教科書解説編,指導・評価編,Webサポート </t>
    <phoneticPr fontId="3"/>
  </si>
  <si>
    <t xml:space="preserve">③専用Webサイト,④⑤ クーポン引換(ライセンス期間：教科書使用期間) </t>
    <phoneticPr fontId="3"/>
  </si>
  <si>
    <t xml:space="preserve">上記セットから④⑤を除 いたもの。 ③専用Webサイト </t>
    <phoneticPr fontId="3"/>
  </si>
  <si>
    <t xml:space="preserve">分売分 </t>
    <phoneticPr fontId="3"/>
  </si>
  <si>
    <r>
      <t>3分冊+クラウド配信版 
【動作環境】 クラウド配信は,④</t>
    </r>
    <r>
      <rPr>
        <sz val="11"/>
        <color theme="1"/>
        <rFont val="Microsoft JhengHei"/>
        <family val="2"/>
        <charset val="136"/>
      </rPr>
      <t>〜</t>
    </r>
    <r>
      <rPr>
        <sz val="11"/>
        <color theme="1"/>
        <rFont val="HGPｺﾞｼｯｸM"/>
        <family val="3"/>
        <charset val="128"/>
      </rPr>
      <t xml:space="preserve">⑦： Windows, Mac, iPhone, Androidに対応。
※開発元のサポートが終了した場合は,動作保証対象外となります。 </t>
    </r>
    <phoneticPr fontId="3"/>
  </si>
  <si>
    <t xml:space="preserve">前記の分売 </t>
    <phoneticPr fontId="3"/>
  </si>
  <si>
    <t xml:space="preserve">書籍単体版(下記参照)+ ライセンス証明書 ※Windowsアプリ又は iPadアプリ。Webサーバ配信対応。 
※指導者用デジタル教科書は校内フリーライセンス,教科書使用期間利用可能, </t>
    <rPh sb="85" eb="86">
      <t>ヨウ</t>
    </rPh>
    <phoneticPr fontId="3"/>
  </si>
  <si>
    <t xml:space="preserve">活用編,ワンポイント解説編,白地図・ワークシー卜,Webサポート </t>
    <phoneticPr fontId="3"/>
  </si>
  <si>
    <t>5分冊 + DVD-ROM2枚 + デジタル教科書ご利用案内 
※超教科書ビューア利用, クラウド利用可能期間は教科書利用期間</t>
    <phoneticPr fontId="3"/>
  </si>
  <si>
    <t xml:space="preserve">5分冊 + DVD-ROM2枚 </t>
    <phoneticPr fontId="3"/>
  </si>
  <si>
    <t>デジタル教科書：教科書使用期間版は校内フリー</t>
    <rPh sb="4" eb="7">
      <t>キョウカショ</t>
    </rPh>
    <rPh sb="8" eb="16">
      <t>キョウカショシヨウキカンバン</t>
    </rPh>
    <rPh sb="17" eb="19">
      <t>コウナイ</t>
    </rPh>
    <phoneticPr fontId="3"/>
  </si>
  <si>
    <t xml:space="preserve">指導者用デジタル教科書(教材）はクラウドで提供、クラウド使用期間は教科書の使用期間 </t>
    <rPh sb="12" eb="13">
      <t>キョウ</t>
    </rPh>
    <rPh sb="13" eb="14">
      <t>ザイ</t>
    </rPh>
    <rPh sb="21" eb="23">
      <t>テイキョウ</t>
    </rPh>
    <phoneticPr fontId="3"/>
  </si>
  <si>
    <t>②3分冊,④専用 Web サイト，⑤⑥クーポン引換（ライセンス期間：教科書使用期間）</t>
    <rPh sb="2" eb="4">
      <t>ブンサツ</t>
    </rPh>
    <phoneticPr fontId="3"/>
  </si>
  <si>
    <t>分売分</t>
    <phoneticPr fontId="3"/>
  </si>
  <si>
    <t xml:space="preserve">指導者用デジタル教科書：クラウド配信。 Windows, iPadOS, ChromeOS対応。スクールライセンス。 
データ編：クラウド配信。 Windows版。 
資料編：ワークシートのデータはクラウド配信。 Windows版。 </t>
    <phoneticPr fontId="3"/>
  </si>
  <si>
    <t xml:space="preserve">⑦専用Webサイト,⑧⑨ クーポン引換(ライセン ス期間：教科書使用期間) </t>
    <phoneticPr fontId="3"/>
  </si>
  <si>
    <t>教科書紙面に指導上のポイントなどを示した『① Teacher’s Book（朱書）』，採点支援システムを利用できる『③ワークシート・テスト編』，教科書の本文テキストや日本語訳，教科書の本文総ルビ・分かち書き PDF，Google サービスに対応したコンテンツなどを用意した『⑤指導書コンテンツライブラリー（更新や追加も適宜実施）』ほかで構成。
「Teacher’s Manual セット」には『⑥指導者用デジタル教科書（教材）』と『⑦ Teacher’s Book（朱書）  クラウド配信版』が含まれます。
※⑤⑥⑦は校内教師フリーライセンス。要望に応じてダウンロード（またはメディア）でも提供可能（利用できるOSや機能が制限されます）。</t>
    <rPh sb="92" eb="94">
      <t>ホンブン</t>
    </rPh>
    <phoneticPr fontId="3"/>
  </si>
  <si>
    <t>上記セットから⑥⑦を除いたもの。
⑤専用Webサイト</t>
    <phoneticPr fontId="3"/>
  </si>
  <si>
    <t xml:space="preserve">DVD-ROM 1枚 
Teacher's Book (朱書編) 
分売可 </t>
    <phoneticPr fontId="3"/>
  </si>
  <si>
    <t>分売分</t>
    <rPh sb="0" eb="3">
      <t>ブンバイブン</t>
    </rPh>
    <phoneticPr fontId="3"/>
  </si>
  <si>
    <t xml:space="preserve">④5枚,⑤専用Webサイト, 
⑥⑦クーポン引換(ライセンス期間：教科書使用期間) </t>
    <phoneticPr fontId="3"/>
  </si>
  <si>
    <t xml:space="preserve">B5判 5分冊 
CD4枚 　DVD-ROM 1枚 </t>
    <phoneticPr fontId="3"/>
  </si>
  <si>
    <t xml:space="preserve">・付属データ集はWebからダウンロード 
・指導者用デジタル教科書 （教材）※クラウド版のみ/教科書採択期間中使用可能/専用ビューア　みらいスクールプラットフォーム </t>
    <phoneticPr fontId="3"/>
  </si>
  <si>
    <t>・付属データ集はWebからダウンロード</t>
    <phoneticPr fontId="3"/>
  </si>
  <si>
    <t xml:space="preserve">③専用Webサイト
④⑤ クーポン引換(ライセンス期間：教科書使用期間) </t>
    <phoneticPr fontId="3"/>
  </si>
  <si>
    <t xml:space="preserve">上記セットから④⑤を除いたもの。 
③専用Webサイト </t>
    <phoneticPr fontId="3"/>
  </si>
  <si>
    <t>分売分</t>
    <phoneticPr fontId="3"/>
  </si>
  <si>
    <t xml:space="preserve">5分冊 + DVD-ROM2枚 + デジタル教科書ご利用案内 
※超教科書ビューア利用, クラウド利用可能期間は教科書利用期間 </t>
    <phoneticPr fontId="3"/>
  </si>
  <si>
    <r>
      <t>6分冊+クラウド配信版 
範唱・伴奏CD4枚、合唱パート別練習用CD3枚、鑑賞CD4枚 
①③(冊子版)と ④⑤⑥は分売可 
【動作環境】 クラウド配信は,⑦</t>
    </r>
    <r>
      <rPr>
        <sz val="11"/>
        <color theme="1"/>
        <rFont val="Microsoft JhengHei"/>
        <family val="2"/>
        <charset val="136"/>
      </rPr>
      <t>〜</t>
    </r>
    <r>
      <rPr>
        <sz val="11"/>
        <color theme="1"/>
        <rFont val="HGPｺﾞｼｯｸM"/>
        <family val="3"/>
        <charset val="128"/>
      </rPr>
      <t xml:space="preserve">⑩： Windows, Mac, iPhone, Androidに対応 
⑪⑫：Windows10/11, iPadOS17以降, ChromeOS に対応。 
※開発元のサポートが終了した場合は,動作保証対象外となります。 </t>
    </r>
    <rPh sb="142" eb="144">
      <t>イコウ</t>
    </rPh>
    <phoneticPr fontId="3"/>
  </si>
  <si>
    <t>3分冊＋クラウド配信版
範奏・鑑賞CD2枚
②（冊子版）と③は分売可
【動作環境】
クラウド配信は，④～⑥： Windows，Mac，iPhone， Android に対応。
⑦⑧：Windows10/11，iPadOS17以降，ChromeOS に対応。
※開発元のサポートが終了した場合は，動作保証対象外となります。</t>
    <rPh sb="112" eb="114">
      <t>イコウ</t>
    </rPh>
    <phoneticPr fontId="3"/>
  </si>
  <si>
    <t>前記の分売</t>
    <phoneticPr fontId="3"/>
  </si>
  <si>
    <t>⑤ データ編：クラウド配信。Windows 版。 ⑦ 指導者用デジタル教科書(教材)：クラウド配信。Windows, iPadOS, ChromeOS 対応。 スクールライセンス。 
教科書使用期間は利用可能。</t>
    <rPh sb="92" eb="95">
      <t>キョウカショ</t>
    </rPh>
    <rPh sb="95" eb="99">
      <t>シヨウキカン</t>
    </rPh>
    <rPh sb="100" eb="104">
      <t>リヨウカノウ</t>
    </rPh>
    <phoneticPr fontId="3"/>
  </si>
  <si>
    <t xml:space="preserve">前記 Teacher's Manualか ら「指導者用デジタル教科書(教材)を除いたもの。 ⑤データ編：クラウド配信。Windows 版。 </t>
    <phoneticPr fontId="3"/>
  </si>
  <si>
    <t xml:space="preserve">前記セットの分売分 </t>
    <phoneticPr fontId="3"/>
  </si>
  <si>
    <t xml:space="preserve">朱書編デジタル版,指導者用デジタル教科書(教材),デジタルデータ集は クラウド配信。一部にOCR機能を搭載 
※配信期間は教科書の使用期間 </t>
    <phoneticPr fontId="3"/>
  </si>
  <si>
    <t xml:space="preserve">2分冊 
デジタルデータ集,指導者用デジタル教科書(教材)はクラウド配信 ※配信期間は教科書の使用期間 </t>
    <phoneticPr fontId="3"/>
  </si>
  <si>
    <t xml:space="preserve">2分冊 
デジタルデータ集はクラ ウド配信 ※配信期間は教科書の使用期間 </t>
    <phoneticPr fontId="3"/>
  </si>
  <si>
    <t xml:space="preserve">2分冊 
デジタルデータ集はクラウド配信 ※配信期間は教科書の使用期間 </t>
    <phoneticPr fontId="3"/>
  </si>
  <si>
    <t>指導のねらい,解答例,指導上の留意点などを掲載した『朱書編』,指導計画の作成に役立つ『資料編』,小テストに使える『テスト編』,詳細な解答を示した『教科書解答編』の4分冊。朱書編デジタル版,教科書紙面データ(PDF,Word)や各編に掲載されている資料などをご利用いただけます。 
&lt;指導者用デジタル教科書(教材)同梱版&gt;には,上記に加え,指導者用デジタル教科書(教材)が付きます。</t>
    <phoneticPr fontId="3"/>
  </si>
  <si>
    <t xml:space="preserve">朱書編デジタル版,デジタルデータ集,指導者用デジタル教科書(教材)はクラウド配信 
※配信期間は教科書の使用期間 </t>
    <phoneticPr fontId="3"/>
  </si>
  <si>
    <t xml:space="preserve">朱書編デジタル版,デジタルデータ集はクラウド配信 
※配信期間は教科書の使用期間 </t>
    <phoneticPr fontId="3"/>
  </si>
  <si>
    <t xml:space="preserve">3 分冊 + DVD-ROM 1枚 +デジタル教科書ご利用 案内 
※超教科書ビューア利用, 利用可能期間は教科書利用期間 </t>
    <phoneticPr fontId="3"/>
  </si>
  <si>
    <t xml:space="preserve">2分冊+CD-ROM1枚 </t>
    <phoneticPr fontId="3"/>
  </si>
  <si>
    <t xml:space="preserve">3分冊 + DVD-ROM 1枚 </t>
    <phoneticPr fontId="3"/>
  </si>
  <si>
    <t xml:space="preserve">⑧専用Webサイト,⑨⑩ クーポン引換(ライセンス期間：教科書使用期間) </t>
    <phoneticPr fontId="3"/>
  </si>
  <si>
    <t xml:space="preserve">指導者用デジタル教科書 (教材)：クラウド配信。 Windows, iPadOS, ChromeOS対応。スクー ルライセンス。 
データ編：クラウド配信。 Windows版。 
資料編：ワークシートのデータはクラウド配信。 Windows版。 </t>
    <phoneticPr fontId="3"/>
  </si>
  <si>
    <r>
      <t>7分冊
DVD</t>
    </r>
    <r>
      <rPr>
        <sz val="11"/>
        <color theme="1"/>
        <rFont val="Courier New"/>
        <family val="3"/>
      </rPr>
      <t>–</t>
    </r>
    <r>
      <rPr>
        <sz val="11"/>
        <color theme="1"/>
        <rFont val="HGPｺﾞｼｯｸM"/>
        <family val="3"/>
        <charset val="128"/>
      </rPr>
      <t>ROM 1枚付き</t>
    </r>
    <phoneticPr fontId="3"/>
  </si>
  <si>
    <t>CD 4枚 
DVD-ROM 2 枚 
計6枚付</t>
    <phoneticPr fontId="3"/>
  </si>
  <si>
    <t xml:space="preserve">2分冊 
デジタルデータ集,指導者用デジタル教科書(教材)はクラウド配信 
※配信期間は教科書の使用期間 </t>
    <phoneticPr fontId="3"/>
  </si>
  <si>
    <t xml:space="preserve">4分冊とDVD-ROM1枚 (Windows対応)のセット </t>
    <phoneticPr fontId="3"/>
  </si>
  <si>
    <t xml:space="preserve">4分冊とDVD-ROM 2枚 
⑤ Windows対応 ⑥ アプリ版(Windows 10/11, iPadOS 15/16/17) ならびにブラウザ版 (Windows 10/11, iPadOS 15/16/17, ChromeOS 最新版) </t>
    <phoneticPr fontId="3"/>
  </si>
  <si>
    <t xml:space="preserve">指導書①朱註編の分売 </t>
    <phoneticPr fontId="3"/>
  </si>
  <si>
    <t xml:space="preserve">④専用Webサイト,⑤⑥ クーポン引換(ライセン ス期間：教科書使用期間) </t>
    <phoneticPr fontId="3"/>
  </si>
  <si>
    <t xml:space="preserve">上記セットから⑤⑥を除いたもの。 ④専用Webサイト </t>
    <phoneticPr fontId="3"/>
  </si>
  <si>
    <t>指導者用デジタル教科書(教材）：クラウド配信。
Windows，iPadOS， ChromeOS 対応。スクールライセンス。
Windows版。
テスト問題のデータはクラウド配信。Windows版。</t>
    <rPh sb="10" eb="11">
      <t>ショ</t>
    </rPh>
    <rPh sb="12" eb="13">
      <t>キョウ</t>
    </rPh>
    <rPh sb="87" eb="88">
      <t>ハイ</t>
    </rPh>
    <phoneticPr fontId="3"/>
  </si>
  <si>
    <t>指導者用デジタル教科書(教材）：クラウド配信。
Windows，iPadOS， ChromeOS 対応。スクールライセンス。
テスト問題のデータはクラウド配信。Windows版。</t>
    <rPh sb="10" eb="11">
      <t>ショ</t>
    </rPh>
    <rPh sb="12" eb="13">
      <t>キョウ</t>
    </rPh>
    <rPh sb="77" eb="78">
      <t>ハイ</t>
    </rPh>
    <phoneticPr fontId="3"/>
  </si>
  <si>
    <t>学習指導書 2・3 セットのアートカード分売分（3セット入り・解説書なし）</t>
    <phoneticPr fontId="3"/>
  </si>
  <si>
    <t xml:space="preserve">書籍単体版(下記参照)+ シリアルコード発行証明書 
※インターネットブラウザで使用。Webサーバ配信不可。
※指導者用デジタル教科書は校内フリーライセンス,教科書使用期間利用可能。 </t>
    <rPh sb="7" eb="8">
      <t>キ</t>
    </rPh>
    <phoneticPr fontId="3"/>
  </si>
  <si>
    <t>朱書編デジタル版，研究・指導編デジタル版，指導者用デジタル教科書（教材）はクラウド配信
※配信期間は教科書の使用期間</t>
    <phoneticPr fontId="3"/>
  </si>
  <si>
    <t>指導者用デジタル教科書：クラウド版校内フリーライセンス，指導資料データ集：ダウンロード提供</t>
    <rPh sb="17" eb="19">
      <t>コウナイ</t>
    </rPh>
    <phoneticPr fontId="3"/>
  </si>
  <si>
    <t>前記セットの追加用分売</t>
    <phoneticPr fontId="3"/>
  </si>
  <si>
    <t>⑧専用Webサイト,⑨⑩ クーポン引換(ライセンス期間：教科書使用期間)</t>
    <phoneticPr fontId="3"/>
  </si>
  <si>
    <t>⑤専用 Web サイト，⑥⑦クーポン引換（ライセンス期間：教科書使用期間）</t>
    <phoneticPr fontId="3"/>
  </si>
  <si>
    <t>上記セットから⑥⑦を除いたもの。
⑤専用Webサイト</t>
    <phoneticPr fontId="3"/>
  </si>
  <si>
    <r>
      <t>4分冊+クラウド配信版 ⑦に含まれるもの 
・ワークシート毛筆編,ワークシート硬筆編,硬筆/評価カードなど 【動作環境】 クラウド配信は,⑤</t>
    </r>
    <r>
      <rPr>
        <sz val="11"/>
        <color theme="1"/>
        <rFont val="Microsoft JhengHei"/>
        <family val="2"/>
        <charset val="136"/>
      </rPr>
      <t>〜</t>
    </r>
    <r>
      <rPr>
        <sz val="11"/>
        <color theme="1"/>
        <rFont val="HGPｺﾞｼｯｸM"/>
        <family val="3"/>
        <charset val="128"/>
      </rPr>
      <t xml:space="preserve">⑦： Windows, Mac, iPhone, Androidに対応。 ⑧⑨：Windows10/11, iPadOS17以降, ChromeOS に対応。 
※開発元のサポートが終 了した場合は,動作保証対象外となります。 </t>
    </r>
    <rPh sb="133" eb="135">
      <t>イコウ</t>
    </rPh>
    <phoneticPr fontId="3"/>
  </si>
  <si>
    <t xml:space="preserve">書籍単体版(下記参照)+ シリアルコード発行証明書 
※インターネットブラウザで使用。Webサーバ配信不可。
※指導者用デジタル教科書は校内フリーライセンス,教科書使用期間利用可能。 </t>
    <phoneticPr fontId="3"/>
  </si>
  <si>
    <t xml:space="preserve">書籍単体版(下記参照)+ ライセンス証明書 ※Windowsアプリ又は iPadアプリ。Webサーバ 配信対応。 
※指導者用デジタル教科書は校内フリーライセンス,教科書使用期間利用可能。 </t>
    <phoneticPr fontId="3"/>
  </si>
  <si>
    <t xml:space="preserve">5分冊 + DVD-ROM2枚 + デジタル教科書ご利用案 内 
※超教科書ビューア利用, クラウド利用可能期間は教科書利用期間 </t>
    <phoneticPr fontId="3"/>
  </si>
  <si>
    <r>
      <t>3分冊+クラウド配信版 
「①の朱書編(冊子版) +③のワータシート編(冊子版)」は分売可。 
【動作環境】 
クラウド配信は,④</t>
    </r>
    <r>
      <rPr>
        <sz val="11"/>
        <color theme="1"/>
        <rFont val="Microsoft JhengHei"/>
        <family val="2"/>
        <charset val="136"/>
      </rPr>
      <t>〜</t>
    </r>
    <r>
      <rPr>
        <sz val="11"/>
        <color theme="1"/>
        <rFont val="HGPｺﾞｼｯｸM"/>
        <family val="3"/>
        <charset val="128"/>
      </rPr>
      <t xml:space="preserve">⑦：Windows, Mac, iPhone, Androidに対応。 ⑧⑨：Windows10/11, iPadOS17以降, ChromeOS に対応。
 ※開発元のサポートが終 了した場合は,動作保証 対象外となります。 </t>
    </r>
    <rPh sb="60" eb="62">
      <t>ハイシン</t>
    </rPh>
    <rPh sb="127" eb="129">
      <t>イコウ</t>
    </rPh>
    <phoneticPr fontId="3"/>
  </si>
  <si>
    <t>前記の分売</t>
    <phoneticPr fontId="3"/>
  </si>
  <si>
    <t xml:space="preserve">⑤専用Webサイト,⑥クーポン引換(ライセンス期間：教科書使用期間) </t>
    <phoneticPr fontId="3"/>
  </si>
  <si>
    <t xml:space="preserve">③専用Wbbサイト,
④⑤ クーポン引換(ライセンス期間：教科書使用期間) </t>
    <phoneticPr fontId="3"/>
  </si>
  <si>
    <t xml:space="preserve">上記セットから④⑤を除いたもの。 ③専用Webサイト </t>
    <phoneticPr fontId="3"/>
  </si>
  <si>
    <t>3 分冊 + DVD-ROM 1枚 +デジタル教科書ご利用 案内 
※超教科書ビューア利用, 利用可能期間は 教科書利用期間</t>
    <phoneticPr fontId="3"/>
  </si>
  <si>
    <t xml:space="preserve">3 分冊 + DVD-ROM 1枚 +デジタル教科書ご利用案内 
※超教科書ビューア利用, 利用可能期間は教科書利用期間 </t>
    <phoneticPr fontId="3"/>
  </si>
  <si>
    <t xml:space="preserve">B5判 2分冊
DVD-ROM1枚 </t>
    <phoneticPr fontId="3"/>
  </si>
  <si>
    <t>4 分冊＋クラウド配信版
「①朱書編（冊子版）＋②指導編（冊子版）」は分売可。
【動作環境】
クラウド配信は，⑤～⑩：Windows，Mac，iPhone， Android に対応。
※開発元のサポートが終了した場合は，動作保証対象外となります。</t>
    <phoneticPr fontId="3"/>
  </si>
  <si>
    <t>上記セットから⑤⑥を除いたもの。 ④専用Webサイト</t>
    <phoneticPr fontId="3"/>
  </si>
  <si>
    <t xml:space="preserve">②2分冊,④6枚,⑤専用Webサイト,⑥⑦クー ポン引換(ライセンス期 間：教科書使用期間) </t>
    <phoneticPr fontId="3"/>
  </si>
  <si>
    <t>上記セットから⑥⑦を除いたもの。 
②2分冊,④6枚,⑤専用Webサイト</t>
    <phoneticPr fontId="3"/>
  </si>
  <si>
    <t>CD-ROM 1枚付 (Word ・ PDFデータ)</t>
    <phoneticPr fontId="3"/>
  </si>
  <si>
    <t>毎時の展開例や「問い」の解答例,毎時のワークシートや単元ごとの評価問題を掲載した2分冊と,教科書紙面PDF (総ルビ含む),本文や図版のデータ,ワークシートとその解答例などを収録するデジタルデータ集(クラウド配信)で構成して います。 
&lt;指導者用デジタル教科書(教材)同梱版&gt;には,図版拡大,書き込みと記録,動画などの豊富な資料,音声読み上げなどの学習支援機能が付いた指導者用デジタル教科書(教材)が付きます。</t>
    <phoneticPr fontId="3"/>
  </si>
  <si>
    <t>4分冊とDVD-ROM 2枚 
⑤ Windows対応 ⑥ アプリ版(Windows 10/11, iPadOS 15/16/17) ならびにブラウザ版 (Windows 10/11, iPadOS 15/16/17, ChromeOS 最新版)</t>
    <phoneticPr fontId="3"/>
  </si>
  <si>
    <t>前記の分売</t>
    <phoneticPr fontId="3"/>
  </si>
  <si>
    <r>
      <t>3分冊+クラウド配信版 
【動作環境】 クラウド配信は,④</t>
    </r>
    <r>
      <rPr>
        <sz val="11"/>
        <color theme="1"/>
        <rFont val="Microsoft JhengHei"/>
        <family val="2"/>
        <charset val="136"/>
      </rPr>
      <t>〜</t>
    </r>
    <r>
      <rPr>
        <sz val="11"/>
        <color theme="1"/>
        <rFont val="HGPｺﾞｼｯｸM"/>
        <family val="3"/>
        <charset val="128"/>
      </rPr>
      <t xml:space="preserve">⑦： Windows, Mac, iPhone, Androidに対応。 
※開発元のサポートが終了した場合は,動作保証対象外となります。 </t>
    </r>
    <phoneticPr fontId="3"/>
  </si>
  <si>
    <r>
      <t>4分冊+クラウド配信版 「①朱書編(冊子版)+② 展開編(冊子版)」はセッ 卜で分売可。 
【動作環境】 クラウド配信は,④</t>
    </r>
    <r>
      <rPr>
        <sz val="11"/>
        <color theme="1"/>
        <rFont val="Microsoft JhengHei"/>
        <family val="2"/>
        <charset val="136"/>
      </rPr>
      <t>〜</t>
    </r>
    <r>
      <rPr>
        <sz val="11"/>
        <color theme="1"/>
        <rFont val="HGPｺﾞｼｯｸM"/>
        <family val="3"/>
        <charset val="128"/>
      </rPr>
      <t xml:space="preserve">⑦： Windows, Mac, iPhone, Androidに対応。
※開発元のサポートが終 了した場合は,動作保証対象外となります。 </t>
    </r>
    <rPh sb="57" eb="59">
      <t>ハイシン</t>
    </rPh>
    <phoneticPr fontId="3"/>
  </si>
  <si>
    <t>④専用Webサイト,⑤⑥ クーポン引換(ライセン ス期間：教科書使用期間)</t>
    <phoneticPr fontId="3"/>
  </si>
  <si>
    <t xml:space="preserve">②2分冊,④6枚,⑤専用Webサイト,⑥⑦クー ポン引換(ライセンス期間：教科書使用期間) </t>
    <phoneticPr fontId="3"/>
  </si>
  <si>
    <t>第1部総説は総説(本冊)と別冊観察・実験の安全ハンドブックの2分冊構成。第2部詳説の各学年は3分冊。観察・実験編では安全に関わる注意点などを,探Qサポート編では探Qシートを活用した探Q実験の指導方法などを掲載しています。 DVD-ROMには「授業スライド-素材集-」「実験結果の共有シート」等を収録。DVD-ROMのデータに加え,Google Form などの各種データが、会員用ポータルサイトからダウンロードできます。</t>
    <phoneticPr fontId="3"/>
  </si>
  <si>
    <t xml:space="preserve">③専用Webサイト,
④⑤ クーポン引換(ライセンス期間：教科書使用期間) </t>
    <phoneticPr fontId="3"/>
  </si>
  <si>
    <t xml:space="preserve">⑥⑧⑨クーポン引換(ライセンス期間：教科書使用期間),
⑦専用Webサイ卜 </t>
    <phoneticPr fontId="3"/>
  </si>
  <si>
    <t xml:space="preserve">上記セットから⑧⑨を除いたもの。 
⑥クーポン引換(ライセンス期間：教科書使用期間),⑦専用Webサイト </t>
    <phoneticPr fontId="3"/>
  </si>
  <si>
    <r>
      <t>2分冊+クラウド配信版 
①の朱書編(冊子版)は 分売可。 
【動作環境】 クラウド配信は,③</t>
    </r>
    <r>
      <rPr>
        <sz val="11"/>
        <color theme="1"/>
        <rFont val="Microsoft JhengHei"/>
        <family val="2"/>
        <charset val="136"/>
      </rPr>
      <t>〜</t>
    </r>
    <r>
      <rPr>
        <sz val="11"/>
        <color theme="1"/>
        <rFont val="HGPｺﾞｼｯｸM"/>
        <family val="3"/>
        <charset val="128"/>
      </rPr>
      <t xml:space="preserve">⑤： Windows, Mac, iPhone, Androidに対応。]
 ※開発元のサポートが終了した場合は,動作保証対象外となります。 </t>
    </r>
    <phoneticPr fontId="3"/>
  </si>
  <si>
    <t>分売分</t>
    <phoneticPr fontId="3"/>
  </si>
  <si>
    <t>上記セットから⑥⑦を除いたもの。
⑤専用Webサイト</t>
    <phoneticPr fontId="3"/>
  </si>
  <si>
    <t xml:space="preserve">4 分冊 + DVD-ROM 1枚 +音声CD 3枚+デジタル教科書ご利用案内 
※超教科書ビューア利用, 
利用可能期間は教科書使用期間 </t>
    <rPh sb="65" eb="67">
      <t>シヨウ</t>
    </rPh>
    <phoneticPr fontId="3"/>
  </si>
  <si>
    <t xml:space="preserve">上記分より⑦を除いたもの。
4分冊 + DVD-ROM 1枚 
+音声CD 3枚 </t>
    <rPh sb="0" eb="3">
      <t>ジョウキブン</t>
    </rPh>
    <rPh sb="7" eb="8">
      <t>ノゾ</t>
    </rPh>
    <phoneticPr fontId="3"/>
  </si>
  <si>
    <t xml:space="preserve">上記③の分売分 </t>
    <phoneticPr fontId="3"/>
  </si>
  <si>
    <t xml:space="preserve">2分冊,掲示資料1種3枚, 
ライセンス証書2種各1枚 </t>
    <phoneticPr fontId="3"/>
  </si>
  <si>
    <t xml:space="preserve">前記セットの追加用分売 </t>
    <phoneticPr fontId="3"/>
  </si>
  <si>
    <t>指導者用デジタル教科書 (教材)：クラウド配信。 Windows, iPadOS, ChromeOS対応。スクー ルライセンス。 
データ編：クラウド配信。 Windows版。 
資料編：ワークシートのデータはクラウド配信。 Windows版。</t>
    <phoneticPr fontId="3"/>
  </si>
  <si>
    <t>・指導者用デジタル教科書 (教材)はクラウドで提供,クラウド使用期間は教科書の使用期間 
・オーディオCD3枚付 
・朱書編は分売可</t>
    <rPh sb="23" eb="25">
      <t>テイキョウ</t>
    </rPh>
    <phoneticPr fontId="3"/>
  </si>
  <si>
    <t xml:space="preserve">・分売分 </t>
    <phoneticPr fontId="3"/>
  </si>
  <si>
    <t>器楽教材の伴奏楽譜集。前記セット内「伴奏編」の分売品。</t>
    <phoneticPr fontId="3"/>
  </si>
  <si>
    <t>上記セットから⑥⑦を除いたもの。
⑤専用Webサイト</t>
    <phoneticPr fontId="3"/>
  </si>
  <si>
    <t>分売分</t>
    <phoneticPr fontId="3"/>
  </si>
  <si>
    <r>
      <t>4分冊+クラウド配信版 ⑦に含まれるもの 
・ワークシート毛筆編,ワークシート硬筆編,硬筆/評価カードなど 【動作環境】 クラウド配信は,⑤</t>
    </r>
    <r>
      <rPr>
        <sz val="11"/>
        <color theme="1"/>
        <rFont val="Microsoft JhengHei"/>
        <family val="2"/>
        <charset val="136"/>
      </rPr>
      <t>〜</t>
    </r>
    <r>
      <rPr>
        <sz val="11"/>
        <color theme="1"/>
        <rFont val="HGPｺﾞｼｯｸM"/>
        <family val="3"/>
        <charset val="128"/>
      </rPr>
      <t xml:space="preserve">⑦： Windows, Mac, iPhone, Androidに対応。 ⑧⑨：Windows10/11, iPadOS17以降, ChromeOS に対応。 
※開発元のサポートが終了した場合は,動作保証対象外となります。 </t>
    </r>
    <rPh sb="133" eb="135">
      <t>イコウ</t>
    </rPh>
    <phoneticPr fontId="3"/>
  </si>
  <si>
    <t>指導者用デジタル教科書(教材）はクラウドで提供、クラウド使用期間は教科書の使用期間</t>
    <rPh sb="12" eb="13">
      <t>キョウ</t>
    </rPh>
    <rPh sb="13" eb="14">
      <t>ザイ</t>
    </rPh>
    <rPh sb="21" eb="23">
      <t>テイキョウ</t>
    </rPh>
    <phoneticPr fontId="3"/>
  </si>
  <si>
    <t>分売分</t>
    <rPh sb="0" eb="3">
      <t>ブンバイブン</t>
    </rPh>
    <phoneticPr fontId="3"/>
  </si>
  <si>
    <t>前記の分売</t>
    <phoneticPr fontId="3"/>
  </si>
  <si>
    <r>
      <t>2分冊+クラウド配信版 
①の朱書編(冊子版)は 分売可。 
【動作環境】 クラウド配信は,③</t>
    </r>
    <r>
      <rPr>
        <sz val="11"/>
        <color theme="1"/>
        <rFont val="ＭＳ 明朝"/>
        <family val="1"/>
        <charset val="128"/>
      </rPr>
      <t>〜</t>
    </r>
    <r>
      <rPr>
        <sz val="11"/>
        <color theme="1"/>
        <rFont val="HGPｺﾞｼｯｸM"/>
        <family val="3"/>
        <charset val="128"/>
      </rPr>
      <t xml:space="preserve">⑤： Windows, Mac, iPhone, Androidに対応。]
 ※開発元のサポートが終了した場合は,動作保証対象外となります。 </t>
    </r>
    <phoneticPr fontId="3"/>
  </si>
  <si>
    <t>デジタル教科書：教科書使用期間は校内フリー</t>
    <rPh sb="4" eb="7">
      <t>キョウカショ</t>
    </rPh>
    <rPh sb="8" eb="11">
      <t>キョウカショ</t>
    </rPh>
    <rPh sb="11" eb="13">
      <t>シヨウ</t>
    </rPh>
    <rPh sb="13" eb="15">
      <t>キカン</t>
    </rPh>
    <rPh sb="16" eb="18">
      <t>コウナイ</t>
    </rPh>
    <phoneticPr fontId="3"/>
  </si>
  <si>
    <t>分売分</t>
    <rPh sb="0" eb="3">
      <t>ブンバイブン</t>
    </rPh>
    <phoneticPr fontId="3"/>
  </si>
  <si>
    <t>指導者用デジタル教科書：クラウド配信。 Windows, iPadOS, ChromeOS対応。スクールライセンス。 
データ編：クラウド配信。 Windows版。 
資料編：ワークシートのデータはクラウド配信。 Windows版。</t>
    <phoneticPr fontId="3"/>
  </si>
  <si>
    <t xml:space="preserve"> DVD1枚</t>
    <phoneticPr fontId="3"/>
  </si>
  <si>
    <t>最新　中学校保健体育 　教師用指導書 フルセット 　①授業展開朱書き編，②授業展開研究編，③評価問題例集，④ワークシート，⑤指導用データ集， ⑥パワーポイントスライド集，⑦評価問題自動編集ソフト，⑧デジタルブック，⑨［ストリーミング配信］保体動画シリーズ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</si>
</sst>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quot;#,##0;[Red]&quot;¥&quot;#,##0"/>
    <numFmt numFmtId="177" formatCode="#&quot;冊&quot;"/>
  </numFmts>
  <fonts count="26" x14ac:knownFonts="1">
    <font>
      <sz val="11"/>
      <color theme="1"/>
      <name val="ＭＳ Ｐゴシック"/>
      <family val="2"/>
      <scheme val="minor"/>
    </font>
    <font>
      <sz val="11"/>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2"/>
      <color theme="1"/>
      <name val="メイリオ"/>
      <family val="3"/>
      <charset val="128"/>
    </font>
    <font>
      <sz val="11"/>
      <color theme="1"/>
      <name val="ＭＳ Ｐゴシック"/>
      <family val="2"/>
      <scheme val="minor"/>
    </font>
    <font>
      <sz val="20"/>
      <name val="HGPｺﾞｼｯｸM"/>
      <family val="3"/>
      <charset val="128"/>
    </font>
    <font>
      <sz val="10"/>
      <name val="HGPｺﾞｼｯｸM"/>
      <family val="3"/>
      <charset val="128"/>
    </font>
    <font>
      <sz val="11"/>
      <name val="HGPｺﾞｼｯｸM"/>
      <family val="3"/>
      <charset val="128"/>
    </font>
    <font>
      <sz val="12"/>
      <name val="HGPｺﾞｼｯｸM"/>
      <family val="3"/>
      <charset val="128"/>
    </font>
    <font>
      <b/>
      <sz val="14"/>
      <name val="HGPｺﾞｼｯｸM"/>
      <family val="3"/>
      <charset val="128"/>
    </font>
    <font>
      <b/>
      <sz val="11"/>
      <name val="HGPｺﾞｼｯｸM"/>
      <family val="3"/>
      <charset val="128"/>
    </font>
    <font>
      <sz val="9"/>
      <name val="HGPｺﾞｼｯｸM"/>
      <family val="3"/>
      <charset val="128"/>
    </font>
    <font>
      <sz val="11"/>
      <color theme="0"/>
      <name val="HGPｺﾞｼｯｸM"/>
      <family val="3"/>
      <charset val="128"/>
    </font>
    <font>
      <sz val="11"/>
      <color theme="1"/>
      <name val="HGPｺﾞｼｯｸM"/>
      <family val="3"/>
      <charset val="128"/>
    </font>
    <font>
      <sz val="11"/>
      <color rgb="FF000000"/>
      <name val="HGPｺﾞｼｯｸM"/>
      <family val="3"/>
      <charset val="128"/>
    </font>
    <font>
      <sz val="11"/>
      <color theme="1"/>
      <name val="Microsoft JhengHei"/>
      <family val="2"/>
      <charset val="136"/>
    </font>
    <font>
      <sz val="11"/>
      <name val="Courier New"/>
      <family val="3"/>
    </font>
    <font>
      <sz val="11"/>
      <color theme="1"/>
      <name val="Courier New"/>
      <family val="3"/>
    </font>
    <font>
      <sz val="11"/>
      <name val="Calibri"/>
      <family val="2"/>
    </font>
    <font>
      <sz val="11"/>
      <name val="Segoe UI Symbol"/>
      <family val="3"/>
    </font>
    <font>
      <sz val="14"/>
      <name val="HGPｺﾞｼｯｸM"/>
      <family val="3"/>
      <charset val="128"/>
    </font>
    <font>
      <sz val="10"/>
      <color theme="1"/>
      <name val="HGPｺﾞｼｯｸM"/>
      <family val="3"/>
      <charset val="128"/>
    </font>
    <font>
      <u/>
      <sz val="20"/>
      <name val="HGPｺﾞｼｯｸM"/>
      <family val="3"/>
      <charset val="128"/>
    </font>
    <font>
      <sz val="11"/>
      <color theme="1"/>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indexed="57"/>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medium">
        <color indexed="64"/>
      </left>
      <right style="thick">
        <color indexed="64"/>
      </right>
      <top style="thick">
        <color indexed="64"/>
      </top>
      <bottom style="medium">
        <color indexed="64"/>
      </bottom>
      <diagonal/>
    </border>
    <border>
      <left style="thin">
        <color rgb="FF231F20"/>
      </left>
      <right/>
      <top style="thin">
        <color rgb="FF231F20"/>
      </top>
      <bottom style="thin">
        <color rgb="FF231F2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ck">
        <color indexed="64"/>
      </right>
      <top style="medium">
        <color indexed="64"/>
      </top>
      <bottom style="thick">
        <color indexed="64"/>
      </bottom>
      <diagonal/>
    </border>
  </borders>
  <cellStyleXfs count="21">
    <xf numFmtId="0" fontId="0" fillId="0" borderId="0"/>
    <xf numFmtId="0" fontId="1" fillId="0" borderId="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38" fontId="6" fillId="0" borderId="0" applyFont="0" applyFill="0" applyBorder="0" applyAlignment="0" applyProtection="0">
      <alignment vertical="center"/>
    </xf>
  </cellStyleXfs>
  <cellXfs count="79">
    <xf numFmtId="0" fontId="0" fillId="0" borderId="0" xfId="0"/>
    <xf numFmtId="0" fontId="8" fillId="0" borderId="0" xfId="1" applyFont="1" applyAlignment="1" applyProtection="1">
      <alignment vertical="center" wrapText="1"/>
      <protection locked="0"/>
    </xf>
    <xf numFmtId="3" fontId="10" fillId="0" borderId="0" xfId="1" applyNumberFormat="1" applyFont="1" applyAlignment="1" applyProtection="1">
      <alignment vertical="center" wrapText="1"/>
      <protection locked="0"/>
    </xf>
    <xf numFmtId="3" fontId="11" fillId="0" borderId="5" xfId="0" applyNumberFormat="1" applyFont="1" applyBorder="1" applyAlignment="1" applyProtection="1">
      <alignment horizontal="center" vertical="center" wrapText="1"/>
      <protection locked="0"/>
    </xf>
    <xf numFmtId="0" fontId="11" fillId="0" borderId="7" xfId="1" applyFont="1" applyBorder="1" applyAlignment="1" applyProtection="1">
      <alignment horizontal="center" vertical="center" wrapText="1"/>
      <protection locked="0"/>
    </xf>
    <xf numFmtId="0" fontId="9" fillId="0" borderId="0" xfId="1" applyFont="1" applyAlignment="1" applyProtection="1">
      <alignment vertical="center" wrapText="1"/>
      <protection locked="0"/>
    </xf>
    <xf numFmtId="0" fontId="9" fillId="0" borderId="0" xfId="1" applyFont="1" applyAlignment="1" applyProtection="1">
      <alignment horizontal="center" vertical="center" wrapText="1"/>
      <protection locked="0"/>
    </xf>
    <xf numFmtId="3" fontId="10" fillId="0" borderId="0" xfId="1" applyNumberFormat="1" applyFont="1" applyAlignment="1" applyProtection="1">
      <alignment horizontal="left" vertical="center" wrapText="1"/>
      <protection locked="0"/>
    </xf>
    <xf numFmtId="38" fontId="13" fillId="0" borderId="0" xfId="20" applyFont="1" applyAlignment="1" applyProtection="1">
      <alignment horizontal="center" vertical="center" wrapText="1" shrinkToFit="1"/>
      <protection locked="0"/>
    </xf>
    <xf numFmtId="38" fontId="9" fillId="0" borderId="0" xfId="20" applyFont="1" applyAlignment="1" applyProtection="1">
      <alignment horizontal="center" vertical="center" wrapText="1"/>
      <protection locked="0"/>
    </xf>
    <xf numFmtId="0" fontId="10" fillId="0" borderId="0" xfId="1" applyFont="1" applyAlignment="1" applyProtection="1">
      <alignment vertical="center" wrapText="1"/>
      <protection locked="0"/>
    </xf>
    <xf numFmtId="0" fontId="14" fillId="3"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5" fillId="0" borderId="0" xfId="0" applyFont="1" applyAlignment="1" applyProtection="1">
      <alignment wrapText="1"/>
      <protection locked="0"/>
    </xf>
    <xf numFmtId="0" fontId="9"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38" fontId="15" fillId="0" borderId="1" xfId="20" applyFont="1" applyBorder="1" applyAlignment="1" applyProtection="1">
      <alignment horizontal="right" vertical="center" wrapText="1"/>
      <protection locked="0"/>
    </xf>
    <xf numFmtId="176" fontId="15" fillId="4" borderId="2" xfId="0" applyNumberFormat="1" applyFont="1" applyFill="1" applyBorder="1" applyAlignment="1" applyProtection="1">
      <alignment horizontal="center" vertical="center" wrapText="1"/>
      <protection locked="0"/>
    </xf>
    <xf numFmtId="176" fontId="15" fillId="4" borderId="1" xfId="0" applyNumberFormat="1" applyFont="1" applyFill="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38" fontId="15" fillId="0" borderId="1" xfId="20" applyFont="1" applyFill="1" applyBorder="1" applyAlignment="1" applyProtection="1">
      <alignment horizontal="right" vertical="center" wrapText="1"/>
      <protection locked="0"/>
    </xf>
    <xf numFmtId="38" fontId="15" fillId="0" borderId="1" xfId="20" applyFont="1" applyBorder="1" applyAlignment="1" applyProtection="1">
      <alignment vertical="center" wrapText="1"/>
      <protection locked="0"/>
    </xf>
    <xf numFmtId="38" fontId="15" fillId="0" borderId="3" xfId="20" applyFont="1" applyBorder="1" applyAlignment="1" applyProtection="1">
      <alignment vertical="center" wrapText="1"/>
      <protection locked="0"/>
    </xf>
    <xf numFmtId="38" fontId="15" fillId="0" borderId="1" xfId="20" applyFont="1" applyFill="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1" xfId="0" applyFont="1" applyBorder="1" applyAlignment="1" applyProtection="1">
      <alignment horizontal="center" vertical="center" wrapText="1" shrinkToFit="1"/>
      <protection locked="0"/>
    </xf>
    <xf numFmtId="0" fontId="9" fillId="0" borderId="1" xfId="0" applyFont="1" applyBorder="1" applyAlignment="1" applyProtection="1">
      <alignment horizontal="center" vertical="center"/>
      <protection locked="0"/>
    </xf>
    <xf numFmtId="38" fontId="15" fillId="0" borderId="1" xfId="20" applyFont="1" applyFill="1" applyBorder="1" applyAlignment="1" applyProtection="1">
      <alignment horizontal="right" vertical="center"/>
      <protection locked="0"/>
    </xf>
    <xf numFmtId="176" fontId="15" fillId="4" borderId="4" xfId="0" applyNumberFormat="1" applyFont="1" applyFill="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lignment horizontal="center" vertical="center" wrapText="1"/>
    </xf>
    <xf numFmtId="0" fontId="15" fillId="0" borderId="1" xfId="0" applyFont="1" applyBorder="1" applyAlignment="1" applyProtection="1">
      <alignment horizontal="center" vertical="center" shrinkToFit="1"/>
      <protection locked="0"/>
    </xf>
    <xf numFmtId="0" fontId="15" fillId="0" borderId="1" xfId="0" applyFont="1" applyBorder="1" applyAlignment="1" applyProtection="1">
      <alignment vertical="top" wrapText="1"/>
      <protection locked="0"/>
    </xf>
    <xf numFmtId="0" fontId="15"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1" xfId="0" applyFont="1" applyBorder="1" applyAlignment="1">
      <alignment horizontal="left" vertical="center" wrapText="1"/>
    </xf>
    <xf numFmtId="0" fontId="14" fillId="3" borderId="12" xfId="0" applyFont="1" applyFill="1" applyBorder="1" applyAlignment="1" applyProtection="1">
      <alignment horizontal="center" vertical="center" wrapText="1"/>
      <protection locked="0"/>
    </xf>
    <xf numFmtId="0" fontId="15" fillId="0" borderId="1" xfId="0" applyFont="1" applyBorder="1" applyAlignment="1">
      <alignment vertical="center" wrapText="1"/>
    </xf>
    <xf numFmtId="0" fontId="9" fillId="0" borderId="1" xfId="0" applyFont="1" applyBorder="1" applyAlignment="1">
      <alignment vertical="center" wrapText="1"/>
    </xf>
    <xf numFmtId="0" fontId="15" fillId="0" borderId="1" xfId="0" applyFont="1" applyBorder="1" applyAlignment="1">
      <alignment vertical="top" wrapText="1"/>
    </xf>
    <xf numFmtId="0" fontId="9" fillId="0" borderId="2" xfId="0" applyFont="1" applyBorder="1" applyAlignment="1">
      <alignment horizontal="center" vertical="center" wrapText="1"/>
    </xf>
    <xf numFmtId="0" fontId="8" fillId="2" borderId="1" xfId="0" applyFont="1" applyFill="1" applyBorder="1" applyAlignment="1" applyProtection="1">
      <alignment horizontal="center" vertical="center" shrinkToFit="1"/>
      <protection locked="0"/>
    </xf>
    <xf numFmtId="38" fontId="8" fillId="2" borderId="1" xfId="20" applyFont="1" applyFill="1" applyBorder="1" applyAlignment="1" applyProtection="1">
      <alignment horizontal="center" vertical="center" wrapText="1" shrinkToFit="1"/>
      <protection locked="0"/>
    </xf>
    <xf numFmtId="0" fontId="8" fillId="2" borderId="2" xfId="0" applyFont="1" applyFill="1" applyBorder="1" applyAlignment="1" applyProtection="1">
      <alignment horizontal="center" vertical="center" shrinkToFit="1"/>
      <protection locked="0"/>
    </xf>
    <xf numFmtId="177" fontId="11" fillId="0" borderId="6" xfId="1" applyNumberFormat="1" applyFont="1" applyBorder="1" applyAlignment="1" applyProtection="1">
      <alignment horizontal="right" vertical="center" wrapText="1"/>
      <protection locked="0"/>
    </xf>
    <xf numFmtId="5" fontId="11" fillId="0" borderId="13" xfId="1" applyNumberFormat="1" applyFont="1" applyBorder="1" applyAlignment="1" applyProtection="1">
      <alignment horizontal="right" vertical="center" wrapText="1"/>
      <protection locked="0"/>
    </xf>
    <xf numFmtId="0" fontId="15" fillId="0" borderId="1" xfId="0" applyFont="1" applyBorder="1" applyAlignment="1" applyProtection="1">
      <alignment horizontal="right" vertical="center" wrapText="1"/>
      <protection locked="0"/>
    </xf>
    <xf numFmtId="0" fontId="15" fillId="0" borderId="2" xfId="0" applyFont="1" applyBorder="1" applyAlignment="1" applyProtection="1">
      <alignment horizontal="right" vertical="center"/>
      <protection locked="0"/>
    </xf>
    <xf numFmtId="176" fontId="15" fillId="0" borderId="1" xfId="0" applyNumberFormat="1" applyFont="1" applyBorder="1" applyAlignment="1" applyProtection="1">
      <alignment horizontal="right" vertical="center"/>
      <protection locked="0"/>
    </xf>
    <xf numFmtId="3" fontId="22" fillId="0" borderId="0" xfId="1" applyNumberFormat="1" applyFont="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23" fillId="0" borderId="1" xfId="0" applyFont="1" applyBorder="1" applyAlignment="1" applyProtection="1">
      <alignment horizontal="center" vertical="center" wrapText="1" shrinkToFit="1"/>
      <protection locked="0"/>
    </xf>
    <xf numFmtId="0" fontId="9" fillId="0" borderId="2"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7" fillId="0" borderId="0" xfId="1" applyFont="1" applyAlignment="1" applyProtection="1">
      <alignment horizontal="center" vertical="center" wrapText="1"/>
      <protection locked="0"/>
    </xf>
    <xf numFmtId="0" fontId="24" fillId="0" borderId="0" xfId="1" applyFont="1" applyAlignment="1" applyProtection="1">
      <alignment horizontal="center" vertical="center" wrapText="1"/>
      <protection locked="0"/>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cellXfs>
  <cellStyles count="21">
    <cellStyle name="桁区切り" xfId="20" builtinId="6"/>
    <cellStyle name="桁区切り 2" xfId="2" xr:uid="{00000000-0005-0000-0000-000000000000}"/>
    <cellStyle name="標準" xfId="0" builtinId="0"/>
    <cellStyle name="標準 10" xfId="17" xr:uid="{00000000-0005-0000-0000-000002000000}"/>
    <cellStyle name="標準 12" xfId="4" xr:uid="{00000000-0005-0000-0000-000003000000}"/>
    <cellStyle name="標準 13" xfId="5" xr:uid="{00000000-0005-0000-0000-000004000000}"/>
    <cellStyle name="標準 14" xfId="6" xr:uid="{00000000-0005-0000-0000-000005000000}"/>
    <cellStyle name="標準 15" xfId="7" xr:uid="{00000000-0005-0000-0000-000006000000}"/>
    <cellStyle name="標準 16" xfId="8" xr:uid="{00000000-0005-0000-0000-000007000000}"/>
    <cellStyle name="標準 17" xfId="9" xr:uid="{00000000-0005-0000-0000-000008000000}"/>
    <cellStyle name="標準 18" xfId="10" xr:uid="{00000000-0005-0000-0000-000009000000}"/>
    <cellStyle name="標準 19" xfId="11" xr:uid="{00000000-0005-0000-0000-00000A000000}"/>
    <cellStyle name="標準 2" xfId="1" xr:uid="{00000000-0005-0000-0000-00000B000000}"/>
    <cellStyle name="標準 20" xfId="12" xr:uid="{00000000-0005-0000-0000-00000C000000}"/>
    <cellStyle name="標準 21" xfId="13" xr:uid="{00000000-0005-0000-0000-00000D000000}"/>
    <cellStyle name="標準 22" xfId="19" xr:uid="{00000000-0005-0000-0000-00000E000000}"/>
    <cellStyle name="標準 23" xfId="14" xr:uid="{00000000-0005-0000-0000-00000F000000}"/>
    <cellStyle name="標準 3" xfId="15" xr:uid="{00000000-0005-0000-0000-000010000000}"/>
    <cellStyle name="標準 4" xfId="3" xr:uid="{00000000-0005-0000-0000-000011000000}"/>
    <cellStyle name="標準 5" xfId="18" xr:uid="{00000000-0005-0000-0000-000012000000}"/>
    <cellStyle name="標準 8" xfId="16" xr:uid="{00000000-0005-0000-0000-00001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6</xdr:col>
      <xdr:colOff>457201</xdr:colOff>
      <xdr:row>1</xdr:row>
      <xdr:rowOff>304800</xdr:rowOff>
    </xdr:from>
    <xdr:to>
      <xdr:col>7</xdr:col>
      <xdr:colOff>1704976</xdr:colOff>
      <xdr:row>2</xdr:row>
      <xdr:rowOff>400050</xdr:rowOff>
    </xdr:to>
    <xdr:sp macro="" textlink="">
      <xdr:nvSpPr>
        <xdr:cNvPr id="2" name="テキスト ボックス 1">
          <a:extLst>
            <a:ext uri="{FF2B5EF4-FFF2-40B4-BE49-F238E27FC236}">
              <a16:creationId xmlns:a16="http://schemas.microsoft.com/office/drawing/2014/main" id="{07BF4116-939E-ACDD-01E1-3F11EE7966D5}"/>
            </a:ext>
          </a:extLst>
        </xdr:cNvPr>
        <xdr:cNvSpPr txBox="1"/>
      </xdr:nvSpPr>
      <xdr:spPr>
        <a:xfrm>
          <a:off x="6534151" y="781050"/>
          <a:ext cx="1981200" cy="571500"/>
        </a:xfrm>
        <a:prstGeom prst="rect">
          <a:avLst/>
        </a:prstGeom>
        <a:solidFill>
          <a:schemeClr val="accent6">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R7</a:t>
          </a:r>
          <a:r>
            <a:rPr kumimoji="1" lang="ja-JP" altLang="en-US" sz="1200" b="1">
              <a:solidFill>
                <a:srgbClr val="FF0000"/>
              </a:solidFill>
            </a:rPr>
            <a:t>に傾斜２・３年分、購入済</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40431-217E-4EBC-8469-55E215FAA7AC}">
  <sheetPr>
    <pageSetUpPr fitToPage="1"/>
  </sheetPr>
  <dimension ref="A1:J138"/>
  <sheetViews>
    <sheetView showGridLines="0" tabSelected="1" view="pageBreakPreview" zoomScaleNormal="100" zoomScaleSheetLayoutView="100" workbookViewId="0">
      <pane ySplit="5" topLeftCell="A6" activePane="bottomLeft" state="frozen"/>
      <selection pane="bottomLeft" activeCell="D123" sqref="D12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587</v>
      </c>
      <c r="E2" s="67"/>
      <c r="F2" s="67"/>
      <c r="G2" s="67"/>
      <c r="I2" s="3" t="s">
        <v>19</v>
      </c>
      <c r="J2" s="4" t="s">
        <v>349</v>
      </c>
    </row>
    <row r="3" spans="1:10" ht="37.5" customHeight="1" thickBot="1" x14ac:dyDescent="0.2">
      <c r="D3" s="53"/>
      <c r="F3" s="8"/>
      <c r="G3" s="8"/>
      <c r="I3" s="48">
        <f>SUM(I6:I138)</f>
        <v>0</v>
      </c>
      <c r="J3" s="49">
        <f>SUM(J6:J138)</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1"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87.75" customHeight="1" x14ac:dyDescent="0.15">
      <c r="A28" s="11" t="s">
        <v>10</v>
      </c>
      <c r="B28" s="60" t="s">
        <v>394</v>
      </c>
      <c r="C28" s="61"/>
      <c r="D28" s="61"/>
      <c r="E28" s="61"/>
      <c r="F28" s="61"/>
      <c r="G28" s="61"/>
      <c r="H28" s="62"/>
      <c r="I28" s="12"/>
      <c r="J28" s="20"/>
    </row>
    <row r="29" spans="1:10" s="14" customFormat="1" ht="67.5" customHeight="1" x14ac:dyDescent="0.15">
      <c r="A29" s="15" t="s">
        <v>70</v>
      </c>
      <c r="B29" s="15" t="s">
        <v>21</v>
      </c>
      <c r="C29" s="15" t="s">
        <v>350</v>
      </c>
      <c r="D29" s="22" t="s">
        <v>248</v>
      </c>
      <c r="E29" s="15" t="s">
        <v>33</v>
      </c>
      <c r="F29" s="23">
        <v>78000</v>
      </c>
      <c r="G29" s="23">
        <v>85800</v>
      </c>
      <c r="H29" s="22" t="s">
        <v>634</v>
      </c>
      <c r="I29" s="51"/>
      <c r="J29" s="52">
        <f t="shared" si="0"/>
        <v>0</v>
      </c>
    </row>
    <row r="30" spans="1:10" s="14" customFormat="1" ht="47.25" customHeight="1" x14ac:dyDescent="0.15">
      <c r="A30" s="15" t="s">
        <v>70</v>
      </c>
      <c r="B30" s="15" t="s">
        <v>21</v>
      </c>
      <c r="C30" s="15" t="s">
        <v>350</v>
      </c>
      <c r="D30" s="22" t="s">
        <v>249</v>
      </c>
      <c r="E30" s="15" t="s">
        <v>33</v>
      </c>
      <c r="F30" s="23">
        <v>18000</v>
      </c>
      <c r="G30" s="23">
        <v>19800</v>
      </c>
      <c r="H30" s="22" t="s">
        <v>635</v>
      </c>
      <c r="I30" s="51"/>
      <c r="J30" s="52">
        <f t="shared" si="0"/>
        <v>0</v>
      </c>
    </row>
    <row r="31" spans="1:10" s="14" customFormat="1" ht="30" customHeight="1" x14ac:dyDescent="0.15">
      <c r="A31" s="15" t="s">
        <v>70</v>
      </c>
      <c r="B31" s="15" t="s">
        <v>21</v>
      </c>
      <c r="C31" s="15" t="s">
        <v>350</v>
      </c>
      <c r="D31" s="22" t="s">
        <v>250</v>
      </c>
      <c r="E31" s="15" t="s">
        <v>33</v>
      </c>
      <c r="F31" s="23">
        <v>8000</v>
      </c>
      <c r="G31" s="23">
        <v>8800</v>
      </c>
      <c r="H31" s="22" t="s">
        <v>636</v>
      </c>
      <c r="I31" s="51"/>
      <c r="J31" s="52">
        <f t="shared" si="0"/>
        <v>0</v>
      </c>
    </row>
    <row r="32" spans="1:10" s="14" customFormat="1" ht="60.75" customHeight="1" x14ac:dyDescent="0.15">
      <c r="A32" s="11" t="s">
        <v>10</v>
      </c>
      <c r="B32" s="60" t="s">
        <v>262</v>
      </c>
      <c r="C32" s="61"/>
      <c r="D32" s="61"/>
      <c r="E32" s="61"/>
      <c r="F32" s="61"/>
      <c r="G32" s="61"/>
      <c r="H32" s="62"/>
      <c r="I32" s="13"/>
      <c r="J32" s="20"/>
    </row>
    <row r="33" spans="1:10" s="14" customFormat="1" ht="111.75" customHeight="1" x14ac:dyDescent="0.15">
      <c r="A33" s="15" t="s">
        <v>75</v>
      </c>
      <c r="B33" s="16" t="s">
        <v>24</v>
      </c>
      <c r="C33" s="16" t="s">
        <v>363</v>
      </c>
      <c r="D33" s="22" t="s">
        <v>263</v>
      </c>
      <c r="E33" s="16">
        <v>3</v>
      </c>
      <c r="F33" s="26">
        <v>36000</v>
      </c>
      <c r="G33" s="26">
        <v>39600</v>
      </c>
      <c r="H33" s="22" t="s">
        <v>637</v>
      </c>
      <c r="I33" s="51"/>
      <c r="J33" s="52">
        <f t="shared" si="0"/>
        <v>0</v>
      </c>
    </row>
    <row r="34" spans="1:10" s="14" customFormat="1" ht="30" customHeight="1" x14ac:dyDescent="0.15">
      <c r="A34" s="15" t="s">
        <v>75</v>
      </c>
      <c r="B34" s="15" t="s">
        <v>17</v>
      </c>
      <c r="C34" s="15" t="s">
        <v>363</v>
      </c>
      <c r="D34" s="22" t="s">
        <v>264</v>
      </c>
      <c r="E34" s="15">
        <v>3</v>
      </c>
      <c r="F34" s="23">
        <v>7000</v>
      </c>
      <c r="G34" s="23">
        <v>7700</v>
      </c>
      <c r="H34" s="22" t="s">
        <v>638</v>
      </c>
      <c r="I34" s="51"/>
      <c r="J34" s="52">
        <f t="shared" si="0"/>
        <v>0</v>
      </c>
    </row>
    <row r="35" spans="1:10" s="14" customFormat="1" ht="60" customHeight="1" x14ac:dyDescent="0.15">
      <c r="A35" s="11" t="s">
        <v>10</v>
      </c>
      <c r="B35" s="63" t="s">
        <v>418</v>
      </c>
      <c r="C35" s="64"/>
      <c r="D35" s="64"/>
      <c r="E35" s="64"/>
      <c r="F35" s="64"/>
      <c r="G35" s="64"/>
      <c r="H35" s="65"/>
      <c r="I35" s="13"/>
      <c r="J35" s="20"/>
    </row>
    <row r="36" spans="1:10" s="14" customFormat="1" ht="114" customHeight="1" x14ac:dyDescent="0.15">
      <c r="A36" s="15" t="s">
        <v>3</v>
      </c>
      <c r="B36" s="15" t="s">
        <v>67</v>
      </c>
      <c r="C36" s="16" t="s">
        <v>398</v>
      </c>
      <c r="D36" s="33" t="s">
        <v>269</v>
      </c>
      <c r="E36" s="15" t="s">
        <v>33</v>
      </c>
      <c r="F36" s="18">
        <v>79000</v>
      </c>
      <c r="G36" s="18">
        <v>86900</v>
      </c>
      <c r="H36" s="22" t="s">
        <v>631</v>
      </c>
      <c r="I36" s="51"/>
      <c r="J36" s="52">
        <f t="shared" si="0"/>
        <v>0</v>
      </c>
    </row>
    <row r="37" spans="1:10" s="14" customFormat="1" ht="114" customHeight="1" x14ac:dyDescent="0.15">
      <c r="A37" s="15" t="s">
        <v>3</v>
      </c>
      <c r="B37" s="15" t="s">
        <v>67</v>
      </c>
      <c r="C37" s="16" t="s">
        <v>398</v>
      </c>
      <c r="D37" s="33" t="s">
        <v>270</v>
      </c>
      <c r="E37" s="15" t="s">
        <v>33</v>
      </c>
      <c r="F37" s="18">
        <v>76000</v>
      </c>
      <c r="G37" s="18">
        <v>83600</v>
      </c>
      <c r="H37" s="22" t="s">
        <v>639</v>
      </c>
      <c r="I37" s="51"/>
      <c r="J37" s="52">
        <f t="shared" si="0"/>
        <v>0</v>
      </c>
    </row>
    <row r="38" spans="1:10" s="14" customFormat="1" ht="52.5" customHeight="1" x14ac:dyDescent="0.15">
      <c r="A38" s="15" t="s">
        <v>3</v>
      </c>
      <c r="B38" s="15" t="s">
        <v>67</v>
      </c>
      <c r="C38" s="16" t="s">
        <v>398</v>
      </c>
      <c r="D38" s="33" t="s">
        <v>271</v>
      </c>
      <c r="E38" s="15" t="s">
        <v>33</v>
      </c>
      <c r="F38" s="18">
        <v>16000</v>
      </c>
      <c r="G38" s="18">
        <v>17600</v>
      </c>
      <c r="H38" s="22" t="s">
        <v>640</v>
      </c>
      <c r="I38" s="51"/>
      <c r="J38" s="52">
        <f t="shared" si="0"/>
        <v>0</v>
      </c>
    </row>
    <row r="39" spans="1:10" s="14" customFormat="1" ht="36" customHeight="1" x14ac:dyDescent="0.15">
      <c r="A39" s="11" t="s">
        <v>10</v>
      </c>
      <c r="B39" s="63" t="s">
        <v>433</v>
      </c>
      <c r="C39" s="64"/>
      <c r="D39" s="64"/>
      <c r="E39" s="64"/>
      <c r="F39" s="64"/>
      <c r="G39" s="64"/>
      <c r="H39" s="65"/>
      <c r="I39" s="13"/>
      <c r="J39" s="20"/>
    </row>
    <row r="40" spans="1:10" s="14" customFormat="1" ht="179.25" customHeight="1" x14ac:dyDescent="0.15">
      <c r="A40" s="15" t="s">
        <v>77</v>
      </c>
      <c r="B40" s="15" t="s">
        <v>4</v>
      </c>
      <c r="C40" s="34" t="s">
        <v>434</v>
      </c>
      <c r="D40" s="33" t="s">
        <v>435</v>
      </c>
      <c r="E40" s="34">
        <v>1</v>
      </c>
      <c r="F40" s="23">
        <v>97000</v>
      </c>
      <c r="G40" s="23">
        <v>106700</v>
      </c>
      <c r="H40" s="22" t="s">
        <v>641</v>
      </c>
      <c r="I40" s="51"/>
      <c r="J40" s="52">
        <f t="shared" si="0"/>
        <v>0</v>
      </c>
    </row>
    <row r="41" spans="1:10" s="14" customFormat="1" ht="179.25" customHeight="1" x14ac:dyDescent="0.15">
      <c r="A41" s="15" t="s">
        <v>77</v>
      </c>
      <c r="B41" s="15" t="s">
        <v>4</v>
      </c>
      <c r="C41" s="34" t="s">
        <v>436</v>
      </c>
      <c r="D41" s="33" t="s">
        <v>437</v>
      </c>
      <c r="E41" s="34">
        <v>2</v>
      </c>
      <c r="F41" s="23">
        <v>97000</v>
      </c>
      <c r="G41" s="23">
        <v>106700</v>
      </c>
      <c r="H41" s="22" t="s">
        <v>641</v>
      </c>
      <c r="I41" s="51"/>
      <c r="J41" s="52">
        <f t="shared" si="0"/>
        <v>0</v>
      </c>
    </row>
    <row r="42" spans="1:10" s="14" customFormat="1" ht="179.25" customHeight="1" x14ac:dyDescent="0.15">
      <c r="A42" s="15" t="s">
        <v>77</v>
      </c>
      <c r="B42" s="15" t="s">
        <v>4</v>
      </c>
      <c r="C42" s="34" t="s">
        <v>438</v>
      </c>
      <c r="D42" s="33" t="s">
        <v>439</v>
      </c>
      <c r="E42" s="34">
        <v>3</v>
      </c>
      <c r="F42" s="23">
        <v>97000</v>
      </c>
      <c r="G42" s="23">
        <v>106700</v>
      </c>
      <c r="H42" s="22" t="s">
        <v>641</v>
      </c>
      <c r="I42" s="51"/>
      <c r="J42" s="52">
        <f t="shared" si="0"/>
        <v>0</v>
      </c>
    </row>
    <row r="43" spans="1:10" s="14" customFormat="1" ht="73.5" customHeight="1" x14ac:dyDescent="0.15">
      <c r="A43" s="11" t="s">
        <v>10</v>
      </c>
      <c r="B43" s="63" t="s">
        <v>279</v>
      </c>
      <c r="C43" s="64"/>
      <c r="D43" s="64"/>
      <c r="E43" s="64"/>
      <c r="F43" s="64"/>
      <c r="G43" s="64"/>
      <c r="H43" s="65"/>
      <c r="I43" s="13"/>
      <c r="J43" s="20"/>
    </row>
    <row r="44" spans="1:10" s="14" customFormat="1" ht="54.75" customHeight="1" x14ac:dyDescent="0.15">
      <c r="A44" s="15" t="s">
        <v>77</v>
      </c>
      <c r="B44" s="15" t="s">
        <v>4</v>
      </c>
      <c r="C44" s="55" t="s">
        <v>440</v>
      </c>
      <c r="D44" s="33" t="s">
        <v>280</v>
      </c>
      <c r="E44" s="34" t="s">
        <v>33</v>
      </c>
      <c r="F44" s="23">
        <v>9500</v>
      </c>
      <c r="G44" s="23">
        <v>10450</v>
      </c>
      <c r="H44" s="22"/>
      <c r="I44" s="51"/>
      <c r="J44" s="52">
        <f t="shared" si="0"/>
        <v>0</v>
      </c>
    </row>
    <row r="45" spans="1:10" s="14" customFormat="1" ht="148.5" x14ac:dyDescent="0.15">
      <c r="A45" s="15" t="s">
        <v>77</v>
      </c>
      <c r="B45" s="15" t="s">
        <v>4</v>
      </c>
      <c r="C45" s="34" t="s">
        <v>434</v>
      </c>
      <c r="D45" s="33" t="s">
        <v>441</v>
      </c>
      <c r="E45" s="34">
        <v>1</v>
      </c>
      <c r="F45" s="23">
        <v>29000</v>
      </c>
      <c r="G45" s="23">
        <v>31900</v>
      </c>
      <c r="H45" s="22" t="s">
        <v>642</v>
      </c>
      <c r="I45" s="51"/>
      <c r="J45" s="52">
        <f t="shared" si="0"/>
        <v>0</v>
      </c>
    </row>
    <row r="46" spans="1:10" s="14" customFormat="1" ht="148.5" x14ac:dyDescent="0.15">
      <c r="A46" s="15" t="s">
        <v>77</v>
      </c>
      <c r="B46" s="15" t="s">
        <v>4</v>
      </c>
      <c r="C46" s="34" t="s">
        <v>436</v>
      </c>
      <c r="D46" s="33" t="s">
        <v>442</v>
      </c>
      <c r="E46" s="34">
        <v>2</v>
      </c>
      <c r="F46" s="23">
        <v>29000</v>
      </c>
      <c r="G46" s="23">
        <v>31900</v>
      </c>
      <c r="H46" s="22" t="s">
        <v>642</v>
      </c>
      <c r="I46" s="51"/>
      <c r="J46" s="52">
        <f t="shared" si="0"/>
        <v>0</v>
      </c>
    </row>
    <row r="47" spans="1:10" s="14" customFormat="1" ht="148.5" x14ac:dyDescent="0.15">
      <c r="A47" s="15" t="s">
        <v>77</v>
      </c>
      <c r="B47" s="15" t="s">
        <v>4</v>
      </c>
      <c r="C47" s="34" t="s">
        <v>438</v>
      </c>
      <c r="D47" s="33" t="s">
        <v>443</v>
      </c>
      <c r="E47" s="34">
        <v>3</v>
      </c>
      <c r="F47" s="23">
        <v>29000</v>
      </c>
      <c r="G47" s="23">
        <v>31900</v>
      </c>
      <c r="H47" s="22" t="s">
        <v>642</v>
      </c>
      <c r="I47" s="51"/>
      <c r="J47" s="52">
        <f t="shared" si="0"/>
        <v>0</v>
      </c>
    </row>
    <row r="48" spans="1:10" s="14" customFormat="1" ht="37.5" customHeight="1" x14ac:dyDescent="0.15">
      <c r="A48" s="11" t="s">
        <v>10</v>
      </c>
      <c r="B48" s="63" t="s">
        <v>84</v>
      </c>
      <c r="C48" s="64"/>
      <c r="D48" s="64"/>
      <c r="E48" s="64"/>
      <c r="F48" s="64"/>
      <c r="G48" s="64"/>
      <c r="H48" s="65"/>
      <c r="I48" s="13"/>
      <c r="J48" s="20"/>
    </row>
    <row r="49" spans="1:10" s="14" customFormat="1" ht="37.5" customHeight="1" x14ac:dyDescent="0.15">
      <c r="A49" s="15" t="s">
        <v>77</v>
      </c>
      <c r="B49" s="15" t="s">
        <v>4</v>
      </c>
      <c r="C49" s="34" t="s">
        <v>434</v>
      </c>
      <c r="D49" s="33" t="s">
        <v>281</v>
      </c>
      <c r="E49" s="34">
        <v>1</v>
      </c>
      <c r="F49" s="23">
        <v>7000</v>
      </c>
      <c r="G49" s="23">
        <v>7700</v>
      </c>
      <c r="H49" s="22" t="s">
        <v>636</v>
      </c>
      <c r="I49" s="51"/>
      <c r="J49" s="52">
        <f t="shared" si="0"/>
        <v>0</v>
      </c>
    </row>
    <row r="50" spans="1:10" s="14" customFormat="1" ht="37.5" customHeight="1" x14ac:dyDescent="0.15">
      <c r="A50" s="15" t="s">
        <v>77</v>
      </c>
      <c r="B50" s="15" t="s">
        <v>4</v>
      </c>
      <c r="C50" s="34" t="s">
        <v>436</v>
      </c>
      <c r="D50" s="33" t="s">
        <v>282</v>
      </c>
      <c r="E50" s="34">
        <v>2</v>
      </c>
      <c r="F50" s="23">
        <v>7000</v>
      </c>
      <c r="G50" s="23">
        <v>7700</v>
      </c>
      <c r="H50" s="22" t="s">
        <v>636</v>
      </c>
      <c r="I50" s="51"/>
      <c r="J50" s="52">
        <f t="shared" si="0"/>
        <v>0</v>
      </c>
    </row>
    <row r="51" spans="1:10" s="14" customFormat="1" ht="37.5" customHeight="1" x14ac:dyDescent="0.15">
      <c r="A51" s="15" t="s">
        <v>77</v>
      </c>
      <c r="B51" s="15" t="s">
        <v>4</v>
      </c>
      <c r="C51" s="34" t="s">
        <v>438</v>
      </c>
      <c r="D51" s="33" t="s">
        <v>283</v>
      </c>
      <c r="E51" s="34">
        <v>3</v>
      </c>
      <c r="F51" s="23">
        <v>7000</v>
      </c>
      <c r="G51" s="23">
        <v>7700</v>
      </c>
      <c r="H51" s="22" t="s">
        <v>636</v>
      </c>
      <c r="I51" s="51"/>
      <c r="J51" s="52">
        <f t="shared" si="0"/>
        <v>0</v>
      </c>
    </row>
    <row r="52" spans="1:10" s="14" customFormat="1" ht="38.25" customHeight="1" x14ac:dyDescent="0.15">
      <c r="A52" s="11" t="s">
        <v>10</v>
      </c>
      <c r="B52" s="63" t="s">
        <v>469</v>
      </c>
      <c r="C52" s="64"/>
      <c r="D52" s="64"/>
      <c r="E52" s="64"/>
      <c r="F52" s="64"/>
      <c r="G52" s="64"/>
      <c r="H52" s="65"/>
      <c r="I52" s="13"/>
      <c r="J52" s="20"/>
    </row>
    <row r="53" spans="1:10" s="14" customFormat="1" ht="67.5" customHeight="1" x14ac:dyDescent="0.15">
      <c r="A53" s="15" t="s">
        <v>5</v>
      </c>
      <c r="B53" s="15" t="s">
        <v>23</v>
      </c>
      <c r="C53" s="28" t="s">
        <v>429</v>
      </c>
      <c r="D53" s="33" t="s">
        <v>470</v>
      </c>
      <c r="E53" s="34">
        <v>1</v>
      </c>
      <c r="F53" s="18">
        <v>50000</v>
      </c>
      <c r="G53" s="18">
        <v>55000</v>
      </c>
      <c r="H53" s="22" t="s">
        <v>643</v>
      </c>
      <c r="I53" s="51"/>
      <c r="J53" s="52">
        <f t="shared" si="0"/>
        <v>0</v>
      </c>
    </row>
    <row r="54" spans="1:10" s="14" customFormat="1" ht="67.5" customHeight="1" x14ac:dyDescent="0.15">
      <c r="A54" s="15" t="s">
        <v>5</v>
      </c>
      <c r="B54" s="15" t="s">
        <v>23</v>
      </c>
      <c r="C54" s="28" t="s">
        <v>430</v>
      </c>
      <c r="D54" s="33" t="s">
        <v>471</v>
      </c>
      <c r="E54" s="34">
        <v>2</v>
      </c>
      <c r="F54" s="18">
        <v>50000</v>
      </c>
      <c r="G54" s="18">
        <v>55000</v>
      </c>
      <c r="H54" s="22" t="s">
        <v>643</v>
      </c>
      <c r="I54" s="51"/>
      <c r="J54" s="52">
        <f t="shared" si="0"/>
        <v>0</v>
      </c>
    </row>
    <row r="55" spans="1:10" s="14" customFormat="1" ht="67.5" customHeight="1" x14ac:dyDescent="0.15">
      <c r="A55" s="15" t="s">
        <v>5</v>
      </c>
      <c r="B55" s="15" t="s">
        <v>23</v>
      </c>
      <c r="C55" s="28" t="s">
        <v>431</v>
      </c>
      <c r="D55" s="33" t="s">
        <v>472</v>
      </c>
      <c r="E55" s="34">
        <v>3</v>
      </c>
      <c r="F55" s="18">
        <v>50000</v>
      </c>
      <c r="G55" s="18">
        <v>55000</v>
      </c>
      <c r="H55" s="22" t="s">
        <v>643</v>
      </c>
      <c r="I55" s="51"/>
      <c r="J55" s="52">
        <f t="shared" si="0"/>
        <v>0</v>
      </c>
    </row>
    <row r="56" spans="1:10" s="14" customFormat="1" ht="37.5" customHeight="1" x14ac:dyDescent="0.15">
      <c r="A56" s="11" t="s">
        <v>10</v>
      </c>
      <c r="B56" s="63" t="s">
        <v>119</v>
      </c>
      <c r="C56" s="64"/>
      <c r="D56" s="64"/>
      <c r="E56" s="64"/>
      <c r="F56" s="64"/>
      <c r="G56" s="64"/>
      <c r="H56" s="65"/>
      <c r="I56" s="13"/>
      <c r="J56" s="20"/>
    </row>
    <row r="57" spans="1:10" s="14" customFormat="1" ht="138.75" customHeight="1" x14ac:dyDescent="0.15">
      <c r="A57" s="15" t="s">
        <v>6</v>
      </c>
      <c r="B57" s="15" t="s">
        <v>120</v>
      </c>
      <c r="C57" s="28" t="s">
        <v>499</v>
      </c>
      <c r="D57" s="33" t="s">
        <v>500</v>
      </c>
      <c r="E57" s="16">
        <v>1</v>
      </c>
      <c r="F57" s="18">
        <v>72500</v>
      </c>
      <c r="G57" s="18">
        <v>79750</v>
      </c>
      <c r="H57" s="22" t="s">
        <v>501</v>
      </c>
      <c r="I57" s="51"/>
      <c r="J57" s="52">
        <f t="shared" si="0"/>
        <v>0</v>
      </c>
    </row>
    <row r="58" spans="1:10" s="14" customFormat="1" ht="138.75" customHeight="1" x14ac:dyDescent="0.15">
      <c r="A58" s="15" t="s">
        <v>6</v>
      </c>
      <c r="B58" s="15" t="s">
        <v>120</v>
      </c>
      <c r="C58" s="28" t="s">
        <v>502</v>
      </c>
      <c r="D58" s="33" t="s">
        <v>503</v>
      </c>
      <c r="E58" s="16" t="s">
        <v>286</v>
      </c>
      <c r="F58" s="18">
        <v>72500</v>
      </c>
      <c r="G58" s="18">
        <v>79750</v>
      </c>
      <c r="H58" s="22" t="s">
        <v>501</v>
      </c>
      <c r="I58" s="51"/>
      <c r="J58" s="52">
        <f t="shared" si="0"/>
        <v>0</v>
      </c>
    </row>
    <row r="59" spans="1:10" s="14" customFormat="1" ht="138.75" customHeight="1" x14ac:dyDescent="0.15">
      <c r="A59" s="15" t="s">
        <v>6</v>
      </c>
      <c r="B59" s="15" t="s">
        <v>120</v>
      </c>
      <c r="C59" s="28" t="s">
        <v>504</v>
      </c>
      <c r="D59" s="33" t="s">
        <v>505</v>
      </c>
      <c r="E59" s="16" t="s">
        <v>286</v>
      </c>
      <c r="F59" s="18">
        <v>75000</v>
      </c>
      <c r="G59" s="18">
        <v>82500</v>
      </c>
      <c r="H59" s="22" t="s">
        <v>506</v>
      </c>
      <c r="I59" s="51"/>
      <c r="J59" s="52">
        <f t="shared" si="0"/>
        <v>0</v>
      </c>
    </row>
    <row r="60" spans="1:10" s="14" customFormat="1" ht="33" customHeight="1" x14ac:dyDescent="0.15">
      <c r="A60" s="11" t="s">
        <v>10</v>
      </c>
      <c r="B60" s="63" t="s">
        <v>40</v>
      </c>
      <c r="C60" s="64"/>
      <c r="D60" s="64"/>
      <c r="E60" s="64"/>
      <c r="F60" s="64"/>
      <c r="G60" s="64"/>
      <c r="H60" s="65"/>
      <c r="I60" s="13"/>
      <c r="J60" s="20"/>
    </row>
    <row r="61" spans="1:10" s="14" customFormat="1" ht="33" customHeight="1" x14ac:dyDescent="0.15">
      <c r="A61" s="15" t="s">
        <v>6</v>
      </c>
      <c r="B61" s="15" t="s">
        <v>120</v>
      </c>
      <c r="C61" s="28" t="s">
        <v>499</v>
      </c>
      <c r="D61" s="33" t="s">
        <v>121</v>
      </c>
      <c r="E61" s="16">
        <v>1</v>
      </c>
      <c r="F61" s="18">
        <v>7500</v>
      </c>
      <c r="G61" s="18">
        <v>8250</v>
      </c>
      <c r="H61" s="22" t="s">
        <v>41</v>
      </c>
      <c r="I61" s="51"/>
      <c r="J61" s="52">
        <f t="shared" si="0"/>
        <v>0</v>
      </c>
    </row>
    <row r="62" spans="1:10" s="14" customFormat="1" ht="33" customHeight="1" x14ac:dyDescent="0.15">
      <c r="A62" s="15" t="s">
        <v>6</v>
      </c>
      <c r="B62" s="15" t="s">
        <v>120</v>
      </c>
      <c r="C62" s="28" t="s">
        <v>502</v>
      </c>
      <c r="D62" s="33" t="s">
        <v>122</v>
      </c>
      <c r="E62" s="16" t="s">
        <v>286</v>
      </c>
      <c r="F62" s="18">
        <v>7500</v>
      </c>
      <c r="G62" s="18">
        <v>8250</v>
      </c>
      <c r="H62" s="22" t="s">
        <v>41</v>
      </c>
      <c r="I62" s="51"/>
      <c r="J62" s="52">
        <f t="shared" si="0"/>
        <v>0</v>
      </c>
    </row>
    <row r="63" spans="1:10" s="14" customFormat="1" ht="33" customHeight="1" x14ac:dyDescent="0.15">
      <c r="A63" s="15" t="s">
        <v>6</v>
      </c>
      <c r="B63" s="15" t="s">
        <v>120</v>
      </c>
      <c r="C63" s="28" t="s">
        <v>504</v>
      </c>
      <c r="D63" s="33" t="s">
        <v>123</v>
      </c>
      <c r="E63" s="16" t="s">
        <v>286</v>
      </c>
      <c r="F63" s="18">
        <v>7500</v>
      </c>
      <c r="G63" s="18">
        <v>8250</v>
      </c>
      <c r="H63" s="22" t="s">
        <v>41</v>
      </c>
      <c r="I63" s="51"/>
      <c r="J63" s="52">
        <f t="shared" si="0"/>
        <v>0</v>
      </c>
    </row>
    <row r="64" spans="1:10" s="14" customFormat="1" ht="33" customHeight="1" x14ac:dyDescent="0.15">
      <c r="A64" s="11" t="s">
        <v>10</v>
      </c>
      <c r="B64" s="63" t="s">
        <v>42</v>
      </c>
      <c r="C64" s="64"/>
      <c r="D64" s="64"/>
      <c r="E64" s="64"/>
      <c r="F64" s="64"/>
      <c r="G64" s="64"/>
      <c r="H64" s="65"/>
      <c r="I64" s="13"/>
      <c r="J64" s="20"/>
    </row>
    <row r="65" spans="1:10" s="14" customFormat="1" ht="33" customHeight="1" x14ac:dyDescent="0.15">
      <c r="A65" s="15" t="s">
        <v>6</v>
      </c>
      <c r="B65" s="15" t="s">
        <v>120</v>
      </c>
      <c r="C65" s="28" t="s">
        <v>499</v>
      </c>
      <c r="D65" s="22" t="s">
        <v>124</v>
      </c>
      <c r="E65" s="16">
        <v>1</v>
      </c>
      <c r="F65" s="24">
        <v>2500</v>
      </c>
      <c r="G65" s="24">
        <v>2750</v>
      </c>
      <c r="H65" s="27" t="s">
        <v>43</v>
      </c>
      <c r="I65" s="51"/>
      <c r="J65" s="52">
        <f t="shared" si="0"/>
        <v>0</v>
      </c>
    </row>
    <row r="66" spans="1:10" s="14" customFormat="1" ht="33" customHeight="1" x14ac:dyDescent="0.15">
      <c r="A66" s="15" t="s">
        <v>6</v>
      </c>
      <c r="B66" s="15" t="s">
        <v>120</v>
      </c>
      <c r="C66" s="28" t="s">
        <v>502</v>
      </c>
      <c r="D66" s="33" t="s">
        <v>125</v>
      </c>
      <c r="E66" s="16" t="s">
        <v>286</v>
      </c>
      <c r="F66" s="24">
        <v>2500</v>
      </c>
      <c r="G66" s="24">
        <v>2750</v>
      </c>
      <c r="H66" s="27" t="s">
        <v>43</v>
      </c>
      <c r="I66" s="51"/>
      <c r="J66" s="52">
        <f t="shared" si="0"/>
        <v>0</v>
      </c>
    </row>
    <row r="67" spans="1:10" s="14" customFormat="1" ht="33" customHeight="1" x14ac:dyDescent="0.15">
      <c r="A67" s="15" t="s">
        <v>6</v>
      </c>
      <c r="B67" s="15" t="s">
        <v>120</v>
      </c>
      <c r="C67" s="28" t="s">
        <v>504</v>
      </c>
      <c r="D67" s="33" t="s">
        <v>126</v>
      </c>
      <c r="E67" s="16" t="s">
        <v>286</v>
      </c>
      <c r="F67" s="24">
        <v>2500</v>
      </c>
      <c r="G67" s="24">
        <v>2750</v>
      </c>
      <c r="H67" s="27" t="s">
        <v>43</v>
      </c>
      <c r="I67" s="51"/>
      <c r="J67" s="52">
        <f t="shared" si="0"/>
        <v>0</v>
      </c>
    </row>
    <row r="68" spans="1:10" s="14" customFormat="1" ht="33" customHeight="1" x14ac:dyDescent="0.15">
      <c r="A68" s="11" t="s">
        <v>10</v>
      </c>
      <c r="B68" s="63" t="s">
        <v>127</v>
      </c>
      <c r="C68" s="64"/>
      <c r="D68" s="64"/>
      <c r="E68" s="64"/>
      <c r="F68" s="64"/>
      <c r="G68" s="64"/>
      <c r="H68" s="65"/>
      <c r="I68" s="13"/>
      <c r="J68" s="20"/>
    </row>
    <row r="69" spans="1:10" s="14" customFormat="1" ht="33" customHeight="1" x14ac:dyDescent="0.15">
      <c r="A69" s="15" t="s">
        <v>6</v>
      </c>
      <c r="B69" s="15" t="s">
        <v>120</v>
      </c>
      <c r="C69" s="28" t="s">
        <v>499</v>
      </c>
      <c r="D69" s="33" t="s">
        <v>128</v>
      </c>
      <c r="E69" s="16">
        <v>1</v>
      </c>
      <c r="F69" s="18">
        <v>2500</v>
      </c>
      <c r="G69" s="18">
        <v>2750</v>
      </c>
      <c r="H69" s="22" t="s">
        <v>27</v>
      </c>
      <c r="I69" s="51"/>
      <c r="J69" s="52">
        <f t="shared" si="0"/>
        <v>0</v>
      </c>
    </row>
    <row r="70" spans="1:10" s="14" customFormat="1" ht="33" customHeight="1" x14ac:dyDescent="0.15">
      <c r="A70" s="15" t="s">
        <v>6</v>
      </c>
      <c r="B70" s="15" t="s">
        <v>120</v>
      </c>
      <c r="C70" s="28" t="s">
        <v>502</v>
      </c>
      <c r="D70" s="33" t="s">
        <v>129</v>
      </c>
      <c r="E70" s="16" t="s">
        <v>286</v>
      </c>
      <c r="F70" s="18">
        <v>2500</v>
      </c>
      <c r="G70" s="18">
        <v>2750</v>
      </c>
      <c r="H70" s="22" t="s">
        <v>27</v>
      </c>
      <c r="I70" s="51"/>
      <c r="J70" s="52">
        <f t="shared" si="0"/>
        <v>0</v>
      </c>
    </row>
    <row r="71" spans="1:10" s="14" customFormat="1" ht="33" customHeight="1" x14ac:dyDescent="0.15">
      <c r="A71" s="15" t="s">
        <v>6</v>
      </c>
      <c r="B71" s="15" t="s">
        <v>120</v>
      </c>
      <c r="C71" s="28" t="s">
        <v>504</v>
      </c>
      <c r="D71" s="33" t="s">
        <v>130</v>
      </c>
      <c r="E71" s="16" t="s">
        <v>286</v>
      </c>
      <c r="F71" s="18">
        <v>2500</v>
      </c>
      <c r="G71" s="18">
        <v>2750</v>
      </c>
      <c r="H71" s="22" t="s">
        <v>27</v>
      </c>
      <c r="I71" s="51"/>
      <c r="J71" s="52">
        <f t="shared" si="0"/>
        <v>0</v>
      </c>
    </row>
    <row r="72" spans="1:10" s="14" customFormat="1" ht="33" customHeight="1" x14ac:dyDescent="0.15">
      <c r="A72" s="11" t="s">
        <v>10</v>
      </c>
      <c r="B72" s="63" t="s">
        <v>44</v>
      </c>
      <c r="C72" s="64"/>
      <c r="D72" s="64"/>
      <c r="E72" s="64"/>
      <c r="F72" s="64"/>
      <c r="G72" s="64"/>
      <c r="H72" s="65"/>
      <c r="I72" s="13"/>
      <c r="J72" s="20"/>
    </row>
    <row r="73" spans="1:10" s="14" customFormat="1" ht="33" customHeight="1" x14ac:dyDescent="0.15">
      <c r="A73" s="15" t="s">
        <v>6</v>
      </c>
      <c r="B73" s="15" t="s">
        <v>120</v>
      </c>
      <c r="C73" s="28" t="s">
        <v>499</v>
      </c>
      <c r="D73" s="22" t="s">
        <v>131</v>
      </c>
      <c r="E73" s="16">
        <v>1</v>
      </c>
      <c r="F73" s="24">
        <v>2500</v>
      </c>
      <c r="G73" s="24">
        <v>2750</v>
      </c>
      <c r="H73" s="27" t="s">
        <v>26</v>
      </c>
      <c r="I73" s="51"/>
      <c r="J73" s="52">
        <f t="shared" ref="J73:J134" si="1">SUM(G73*I73)</f>
        <v>0</v>
      </c>
    </row>
    <row r="74" spans="1:10" s="14" customFormat="1" ht="33" customHeight="1" x14ac:dyDescent="0.15">
      <c r="A74" s="15" t="s">
        <v>6</v>
      </c>
      <c r="B74" s="15" t="s">
        <v>120</v>
      </c>
      <c r="C74" s="28" t="s">
        <v>502</v>
      </c>
      <c r="D74" s="33" t="s">
        <v>132</v>
      </c>
      <c r="E74" s="16" t="s">
        <v>286</v>
      </c>
      <c r="F74" s="18">
        <v>2500</v>
      </c>
      <c r="G74" s="18">
        <v>2750</v>
      </c>
      <c r="H74" s="22" t="s">
        <v>26</v>
      </c>
      <c r="I74" s="51"/>
      <c r="J74" s="52">
        <f t="shared" si="1"/>
        <v>0</v>
      </c>
    </row>
    <row r="75" spans="1:10" s="14" customFormat="1" ht="33" customHeight="1" x14ac:dyDescent="0.15">
      <c r="A75" s="15" t="s">
        <v>6</v>
      </c>
      <c r="B75" s="15" t="s">
        <v>120</v>
      </c>
      <c r="C75" s="28" t="s">
        <v>504</v>
      </c>
      <c r="D75" s="33" t="s">
        <v>133</v>
      </c>
      <c r="E75" s="16" t="s">
        <v>286</v>
      </c>
      <c r="F75" s="18">
        <v>2500</v>
      </c>
      <c r="G75" s="18">
        <v>2750</v>
      </c>
      <c r="H75" s="22" t="s">
        <v>26</v>
      </c>
      <c r="I75" s="51"/>
      <c r="J75" s="52">
        <f t="shared" si="1"/>
        <v>0</v>
      </c>
    </row>
    <row r="76" spans="1:10" s="14" customFormat="1" ht="30" customHeight="1" x14ac:dyDescent="0.15">
      <c r="A76" s="11" t="s">
        <v>10</v>
      </c>
      <c r="B76" s="63" t="s">
        <v>45</v>
      </c>
      <c r="C76" s="64"/>
      <c r="D76" s="64"/>
      <c r="E76" s="64"/>
      <c r="F76" s="64"/>
      <c r="G76" s="64"/>
      <c r="H76" s="65"/>
      <c r="I76" s="13"/>
      <c r="J76" s="20"/>
    </row>
    <row r="77" spans="1:10" s="14" customFormat="1" ht="30" customHeight="1" x14ac:dyDescent="0.15">
      <c r="A77" s="15" t="s">
        <v>6</v>
      </c>
      <c r="B77" s="15" t="s">
        <v>120</v>
      </c>
      <c r="C77" s="28" t="s">
        <v>499</v>
      </c>
      <c r="D77" s="33" t="s">
        <v>134</v>
      </c>
      <c r="E77" s="16">
        <v>1</v>
      </c>
      <c r="F77" s="18">
        <v>7500</v>
      </c>
      <c r="G77" s="18">
        <v>8250</v>
      </c>
      <c r="H77" s="22" t="s">
        <v>46</v>
      </c>
      <c r="I77" s="51"/>
      <c r="J77" s="52">
        <f t="shared" si="1"/>
        <v>0</v>
      </c>
    </row>
    <row r="78" spans="1:10" s="14" customFormat="1" ht="30" customHeight="1" x14ac:dyDescent="0.15">
      <c r="A78" s="15" t="s">
        <v>6</v>
      </c>
      <c r="B78" s="15" t="s">
        <v>120</v>
      </c>
      <c r="C78" s="28" t="s">
        <v>502</v>
      </c>
      <c r="D78" s="33" t="s">
        <v>135</v>
      </c>
      <c r="E78" s="16" t="s">
        <v>286</v>
      </c>
      <c r="F78" s="18">
        <v>7500</v>
      </c>
      <c r="G78" s="18">
        <v>8250</v>
      </c>
      <c r="H78" s="22" t="s">
        <v>46</v>
      </c>
      <c r="I78" s="51"/>
      <c r="J78" s="52">
        <f t="shared" si="1"/>
        <v>0</v>
      </c>
    </row>
    <row r="79" spans="1:10" s="14" customFormat="1" ht="30" customHeight="1" x14ac:dyDescent="0.15">
      <c r="A79" s="15" t="s">
        <v>6</v>
      </c>
      <c r="B79" s="15" t="s">
        <v>120</v>
      </c>
      <c r="C79" s="28" t="s">
        <v>504</v>
      </c>
      <c r="D79" s="33" t="s">
        <v>136</v>
      </c>
      <c r="E79" s="16" t="s">
        <v>286</v>
      </c>
      <c r="F79" s="18">
        <v>7500</v>
      </c>
      <c r="G79" s="18">
        <v>8250</v>
      </c>
      <c r="H79" s="22" t="s">
        <v>46</v>
      </c>
      <c r="I79" s="51"/>
      <c r="J79" s="52">
        <f t="shared" si="1"/>
        <v>0</v>
      </c>
    </row>
    <row r="80" spans="1:10" s="14" customFormat="1" ht="30" customHeight="1" x14ac:dyDescent="0.15">
      <c r="A80" s="11" t="s">
        <v>10</v>
      </c>
      <c r="B80" s="63" t="s">
        <v>507</v>
      </c>
      <c r="C80" s="64"/>
      <c r="D80" s="64"/>
      <c r="E80" s="64"/>
      <c r="F80" s="64"/>
      <c r="G80" s="64"/>
      <c r="H80" s="65"/>
      <c r="I80" s="13"/>
      <c r="J80" s="20"/>
    </row>
    <row r="81" spans="1:10" s="14" customFormat="1" ht="30" customHeight="1" x14ac:dyDescent="0.15">
      <c r="A81" s="15" t="s">
        <v>6</v>
      </c>
      <c r="B81" s="15" t="s">
        <v>120</v>
      </c>
      <c r="C81" s="28" t="s">
        <v>499</v>
      </c>
      <c r="D81" s="33" t="s">
        <v>137</v>
      </c>
      <c r="E81" s="16">
        <v>1</v>
      </c>
      <c r="F81" s="18">
        <v>7500</v>
      </c>
      <c r="G81" s="18">
        <v>8250</v>
      </c>
      <c r="H81" s="22" t="s">
        <v>46</v>
      </c>
      <c r="I81" s="51"/>
      <c r="J81" s="52">
        <f t="shared" si="1"/>
        <v>0</v>
      </c>
    </row>
    <row r="82" spans="1:10" s="14" customFormat="1" ht="30" customHeight="1" x14ac:dyDescent="0.15">
      <c r="A82" s="15" t="s">
        <v>6</v>
      </c>
      <c r="B82" s="15" t="s">
        <v>120</v>
      </c>
      <c r="C82" s="28" t="s">
        <v>502</v>
      </c>
      <c r="D82" s="33" t="s">
        <v>138</v>
      </c>
      <c r="E82" s="16" t="s">
        <v>286</v>
      </c>
      <c r="F82" s="18">
        <v>7500</v>
      </c>
      <c r="G82" s="18">
        <v>8250</v>
      </c>
      <c r="H82" s="22" t="s">
        <v>46</v>
      </c>
      <c r="I82" s="51"/>
      <c r="J82" s="52">
        <f t="shared" si="1"/>
        <v>0</v>
      </c>
    </row>
    <row r="83" spans="1:10" s="14" customFormat="1" ht="30" customHeight="1" x14ac:dyDescent="0.15">
      <c r="A83" s="15" t="s">
        <v>6</v>
      </c>
      <c r="B83" s="15" t="s">
        <v>120</v>
      </c>
      <c r="C83" s="28" t="s">
        <v>504</v>
      </c>
      <c r="D83" s="33" t="s">
        <v>139</v>
      </c>
      <c r="E83" s="16" t="s">
        <v>286</v>
      </c>
      <c r="F83" s="18">
        <v>7500</v>
      </c>
      <c r="G83" s="18">
        <v>8250</v>
      </c>
      <c r="H83" s="22" t="s">
        <v>46</v>
      </c>
      <c r="I83" s="51"/>
      <c r="J83" s="52">
        <f t="shared" si="1"/>
        <v>0</v>
      </c>
    </row>
    <row r="84" spans="1:10" s="14" customFormat="1" ht="30" customHeight="1" x14ac:dyDescent="0.15">
      <c r="A84" s="11" t="s">
        <v>10</v>
      </c>
      <c r="B84" s="60" t="s">
        <v>47</v>
      </c>
      <c r="C84" s="61"/>
      <c r="D84" s="61"/>
      <c r="E84" s="61"/>
      <c r="F84" s="61"/>
      <c r="G84" s="61"/>
      <c r="H84" s="62"/>
      <c r="I84" s="13"/>
      <c r="J84" s="20"/>
    </row>
    <row r="85" spans="1:10" s="14" customFormat="1" ht="30" customHeight="1" x14ac:dyDescent="0.15">
      <c r="A85" s="15" t="s">
        <v>6</v>
      </c>
      <c r="B85" s="15" t="s">
        <v>120</v>
      </c>
      <c r="C85" s="28" t="s">
        <v>499</v>
      </c>
      <c r="D85" s="33" t="s">
        <v>140</v>
      </c>
      <c r="E85" s="16">
        <v>1</v>
      </c>
      <c r="F85" s="18">
        <v>12500</v>
      </c>
      <c r="G85" s="18">
        <v>13750</v>
      </c>
      <c r="H85" s="22" t="s">
        <v>48</v>
      </c>
      <c r="I85" s="51"/>
      <c r="J85" s="52">
        <f t="shared" si="1"/>
        <v>0</v>
      </c>
    </row>
    <row r="86" spans="1:10" s="14" customFormat="1" ht="30" customHeight="1" x14ac:dyDescent="0.15">
      <c r="A86" s="15" t="s">
        <v>6</v>
      </c>
      <c r="B86" s="15" t="s">
        <v>120</v>
      </c>
      <c r="C86" s="28" t="s">
        <v>502</v>
      </c>
      <c r="D86" s="33" t="s">
        <v>141</v>
      </c>
      <c r="E86" s="16" t="s">
        <v>286</v>
      </c>
      <c r="F86" s="18">
        <v>12500</v>
      </c>
      <c r="G86" s="18">
        <v>13750</v>
      </c>
      <c r="H86" s="22" t="s">
        <v>48</v>
      </c>
      <c r="I86" s="51"/>
      <c r="J86" s="52">
        <f t="shared" si="1"/>
        <v>0</v>
      </c>
    </row>
    <row r="87" spans="1:10" s="14" customFormat="1" ht="30" customHeight="1" x14ac:dyDescent="0.15">
      <c r="A87" s="15" t="s">
        <v>6</v>
      </c>
      <c r="B87" s="15" t="s">
        <v>120</v>
      </c>
      <c r="C87" s="28" t="s">
        <v>504</v>
      </c>
      <c r="D87" s="33" t="s">
        <v>142</v>
      </c>
      <c r="E87" s="16" t="s">
        <v>286</v>
      </c>
      <c r="F87" s="18">
        <v>15000</v>
      </c>
      <c r="G87" s="18">
        <v>16500</v>
      </c>
      <c r="H87" s="22" t="s">
        <v>49</v>
      </c>
      <c r="I87" s="51"/>
      <c r="J87" s="52">
        <f t="shared" si="1"/>
        <v>0</v>
      </c>
    </row>
    <row r="88" spans="1:10" s="14" customFormat="1" ht="30" customHeight="1" x14ac:dyDescent="0.15">
      <c r="A88" s="11" t="s">
        <v>10</v>
      </c>
      <c r="B88" s="63" t="s">
        <v>287</v>
      </c>
      <c r="C88" s="64"/>
      <c r="D88" s="64"/>
      <c r="E88" s="64"/>
      <c r="F88" s="64"/>
      <c r="G88" s="64"/>
      <c r="H88" s="65"/>
      <c r="I88" s="13"/>
      <c r="J88" s="20"/>
    </row>
    <row r="89" spans="1:10" s="14" customFormat="1" ht="30" customHeight="1" x14ac:dyDescent="0.15">
      <c r="A89" s="15" t="s">
        <v>6</v>
      </c>
      <c r="B89" s="15" t="s">
        <v>120</v>
      </c>
      <c r="C89" s="28" t="s">
        <v>499</v>
      </c>
      <c r="D89" s="33" t="s">
        <v>143</v>
      </c>
      <c r="E89" s="16">
        <v>1</v>
      </c>
      <c r="F89" s="18">
        <v>2500</v>
      </c>
      <c r="G89" s="18">
        <v>2750</v>
      </c>
      <c r="H89" s="22" t="s">
        <v>35</v>
      </c>
      <c r="I89" s="51"/>
      <c r="J89" s="52">
        <f t="shared" si="1"/>
        <v>0</v>
      </c>
    </row>
    <row r="90" spans="1:10" s="14" customFormat="1" ht="30" customHeight="1" x14ac:dyDescent="0.15">
      <c r="A90" s="15" t="s">
        <v>6</v>
      </c>
      <c r="B90" s="15" t="s">
        <v>120</v>
      </c>
      <c r="C90" s="28" t="s">
        <v>502</v>
      </c>
      <c r="D90" s="33" t="s">
        <v>144</v>
      </c>
      <c r="E90" s="16" t="s">
        <v>286</v>
      </c>
      <c r="F90" s="18">
        <v>2500</v>
      </c>
      <c r="G90" s="18">
        <v>2750</v>
      </c>
      <c r="H90" s="22" t="s">
        <v>35</v>
      </c>
      <c r="I90" s="51"/>
      <c r="J90" s="52">
        <f t="shared" si="1"/>
        <v>0</v>
      </c>
    </row>
    <row r="91" spans="1:10" s="14" customFormat="1" ht="30" customHeight="1" x14ac:dyDescent="0.15">
      <c r="A91" s="15" t="s">
        <v>6</v>
      </c>
      <c r="B91" s="15" t="s">
        <v>120</v>
      </c>
      <c r="C91" s="28" t="s">
        <v>504</v>
      </c>
      <c r="D91" s="33" t="s">
        <v>145</v>
      </c>
      <c r="E91" s="16" t="s">
        <v>286</v>
      </c>
      <c r="F91" s="18">
        <v>2500</v>
      </c>
      <c r="G91" s="18">
        <v>2750</v>
      </c>
      <c r="H91" s="22" t="s">
        <v>35</v>
      </c>
      <c r="I91" s="51"/>
      <c r="J91" s="52">
        <f t="shared" si="1"/>
        <v>0</v>
      </c>
    </row>
    <row r="92" spans="1:10" s="14" customFormat="1" ht="30" customHeight="1" x14ac:dyDescent="0.15">
      <c r="A92" s="11" t="s">
        <v>10</v>
      </c>
      <c r="B92" s="63" t="s">
        <v>345</v>
      </c>
      <c r="C92" s="64"/>
      <c r="D92" s="64"/>
      <c r="E92" s="64"/>
      <c r="F92" s="64"/>
      <c r="G92" s="64"/>
      <c r="H92" s="65"/>
      <c r="I92" s="13"/>
      <c r="J92" s="20"/>
    </row>
    <row r="93" spans="1:10" s="14" customFormat="1" ht="53.25" customHeight="1" x14ac:dyDescent="0.15">
      <c r="A93" s="15" t="s">
        <v>6</v>
      </c>
      <c r="B93" s="15" t="s">
        <v>120</v>
      </c>
      <c r="C93" s="28" t="s">
        <v>499</v>
      </c>
      <c r="D93" s="33" t="s">
        <v>146</v>
      </c>
      <c r="E93" s="16">
        <v>1</v>
      </c>
      <c r="F93" s="24">
        <v>35000</v>
      </c>
      <c r="G93" s="24">
        <v>38500</v>
      </c>
      <c r="H93" s="22" t="s">
        <v>508</v>
      </c>
      <c r="I93" s="51"/>
      <c r="J93" s="52">
        <f t="shared" si="1"/>
        <v>0</v>
      </c>
    </row>
    <row r="94" spans="1:10" s="14" customFormat="1" ht="53.25" customHeight="1" x14ac:dyDescent="0.15">
      <c r="A94" s="15" t="s">
        <v>6</v>
      </c>
      <c r="B94" s="15" t="s">
        <v>120</v>
      </c>
      <c r="C94" s="28" t="s">
        <v>502</v>
      </c>
      <c r="D94" s="22" t="s">
        <v>147</v>
      </c>
      <c r="E94" s="16" t="s">
        <v>286</v>
      </c>
      <c r="F94" s="24">
        <v>35000</v>
      </c>
      <c r="G94" s="24">
        <v>38500</v>
      </c>
      <c r="H94" s="22" t="s">
        <v>508</v>
      </c>
      <c r="I94" s="51"/>
      <c r="J94" s="52">
        <f t="shared" si="1"/>
        <v>0</v>
      </c>
    </row>
    <row r="95" spans="1:10" s="14" customFormat="1" ht="53.25" customHeight="1" x14ac:dyDescent="0.15">
      <c r="A95" s="15" t="s">
        <v>6</v>
      </c>
      <c r="B95" s="15" t="s">
        <v>120</v>
      </c>
      <c r="C95" s="28" t="s">
        <v>504</v>
      </c>
      <c r="D95" s="21" t="s">
        <v>148</v>
      </c>
      <c r="E95" s="16" t="s">
        <v>286</v>
      </c>
      <c r="F95" s="18">
        <v>35000</v>
      </c>
      <c r="G95" s="18">
        <v>38500</v>
      </c>
      <c r="H95" s="22" t="s">
        <v>508</v>
      </c>
      <c r="I95" s="51"/>
      <c r="J95" s="52">
        <f t="shared" si="1"/>
        <v>0</v>
      </c>
    </row>
    <row r="96" spans="1:10" s="14" customFormat="1" ht="33" customHeight="1" x14ac:dyDescent="0.15">
      <c r="A96" s="11" t="s">
        <v>10</v>
      </c>
      <c r="B96" s="63" t="s">
        <v>513</v>
      </c>
      <c r="C96" s="64"/>
      <c r="D96" s="64"/>
      <c r="E96" s="64"/>
      <c r="F96" s="64"/>
      <c r="G96" s="64"/>
      <c r="H96" s="65"/>
      <c r="I96" s="13"/>
      <c r="J96" s="20"/>
    </row>
    <row r="97" spans="1:10" s="14" customFormat="1" ht="125.25" customHeight="1" x14ac:dyDescent="0.15">
      <c r="A97" s="15" t="s">
        <v>149</v>
      </c>
      <c r="B97" s="15" t="s">
        <v>120</v>
      </c>
      <c r="C97" s="28" t="s">
        <v>499</v>
      </c>
      <c r="D97" s="33" t="s">
        <v>514</v>
      </c>
      <c r="E97" s="34" t="s">
        <v>33</v>
      </c>
      <c r="F97" s="18">
        <v>50500</v>
      </c>
      <c r="G97" s="18">
        <v>55550</v>
      </c>
      <c r="H97" s="22" t="s">
        <v>515</v>
      </c>
      <c r="I97" s="51"/>
      <c r="J97" s="52">
        <f t="shared" si="1"/>
        <v>0</v>
      </c>
    </row>
    <row r="98" spans="1:10" s="14" customFormat="1" ht="33" customHeight="1" x14ac:dyDescent="0.15">
      <c r="A98" s="11" t="s">
        <v>10</v>
      </c>
      <c r="B98" s="63" t="s">
        <v>516</v>
      </c>
      <c r="C98" s="64"/>
      <c r="D98" s="64"/>
      <c r="E98" s="64"/>
      <c r="F98" s="64"/>
      <c r="G98" s="64"/>
      <c r="H98" s="65"/>
      <c r="I98" s="13"/>
      <c r="J98" s="20"/>
    </row>
    <row r="99" spans="1:10" s="14" customFormat="1" ht="33" customHeight="1" x14ac:dyDescent="0.15">
      <c r="A99" s="15" t="s">
        <v>149</v>
      </c>
      <c r="B99" s="15" t="s">
        <v>120</v>
      </c>
      <c r="C99" s="28" t="s">
        <v>499</v>
      </c>
      <c r="D99" s="33" t="s">
        <v>517</v>
      </c>
      <c r="E99" s="34" t="s">
        <v>33</v>
      </c>
      <c r="F99" s="18">
        <v>5500</v>
      </c>
      <c r="G99" s="18">
        <v>6050</v>
      </c>
      <c r="H99" s="22" t="s">
        <v>156</v>
      </c>
      <c r="I99" s="51"/>
      <c r="J99" s="52">
        <f t="shared" si="1"/>
        <v>0</v>
      </c>
    </row>
    <row r="100" spans="1:10" s="14" customFormat="1" ht="33" customHeight="1" x14ac:dyDescent="0.15">
      <c r="A100" s="11" t="s">
        <v>10</v>
      </c>
      <c r="B100" s="60" t="s">
        <v>42</v>
      </c>
      <c r="C100" s="61"/>
      <c r="D100" s="61"/>
      <c r="E100" s="61"/>
      <c r="F100" s="61"/>
      <c r="G100" s="61"/>
      <c r="H100" s="62"/>
      <c r="I100" s="13"/>
      <c r="J100" s="20"/>
    </row>
    <row r="101" spans="1:10" s="14" customFormat="1" ht="33" customHeight="1" x14ac:dyDescent="0.15">
      <c r="A101" s="15" t="s">
        <v>149</v>
      </c>
      <c r="B101" s="15" t="s">
        <v>120</v>
      </c>
      <c r="C101" s="28" t="s">
        <v>499</v>
      </c>
      <c r="D101" s="33" t="s">
        <v>152</v>
      </c>
      <c r="E101" s="34" t="s">
        <v>33</v>
      </c>
      <c r="F101" s="18">
        <v>2500</v>
      </c>
      <c r="G101" s="18">
        <v>2750</v>
      </c>
      <c r="H101" s="22" t="s">
        <v>43</v>
      </c>
      <c r="I101" s="51"/>
      <c r="J101" s="52">
        <f t="shared" si="1"/>
        <v>0</v>
      </c>
    </row>
    <row r="102" spans="1:10" s="14" customFormat="1" ht="33" customHeight="1" x14ac:dyDescent="0.15">
      <c r="A102" s="11" t="s">
        <v>10</v>
      </c>
      <c r="B102" s="63" t="s">
        <v>52</v>
      </c>
      <c r="C102" s="64"/>
      <c r="D102" s="64"/>
      <c r="E102" s="64"/>
      <c r="F102" s="64"/>
      <c r="G102" s="64"/>
      <c r="H102" s="65"/>
      <c r="I102" s="13"/>
      <c r="J102" s="20"/>
    </row>
    <row r="103" spans="1:10" s="14" customFormat="1" ht="33" customHeight="1" x14ac:dyDescent="0.15">
      <c r="A103" s="15" t="s">
        <v>149</v>
      </c>
      <c r="B103" s="15" t="s">
        <v>120</v>
      </c>
      <c r="C103" s="28" t="s">
        <v>499</v>
      </c>
      <c r="D103" s="33" t="s">
        <v>518</v>
      </c>
      <c r="E103" s="34" t="s">
        <v>33</v>
      </c>
      <c r="F103" s="18">
        <v>3000</v>
      </c>
      <c r="G103" s="18">
        <v>3300</v>
      </c>
      <c r="H103" s="22" t="s">
        <v>157</v>
      </c>
      <c r="I103" s="51"/>
      <c r="J103" s="52">
        <f t="shared" si="1"/>
        <v>0</v>
      </c>
    </row>
    <row r="104" spans="1:10" s="14" customFormat="1" ht="33" customHeight="1" x14ac:dyDescent="0.15">
      <c r="A104" s="11" t="s">
        <v>10</v>
      </c>
      <c r="B104" s="63" t="s">
        <v>53</v>
      </c>
      <c r="C104" s="64"/>
      <c r="D104" s="64"/>
      <c r="E104" s="64"/>
      <c r="F104" s="64"/>
      <c r="G104" s="64"/>
      <c r="H104" s="65"/>
      <c r="I104" s="13"/>
      <c r="J104" s="20"/>
    </row>
    <row r="105" spans="1:10" s="14" customFormat="1" ht="33" customHeight="1" x14ac:dyDescent="0.15">
      <c r="A105" s="15" t="s">
        <v>149</v>
      </c>
      <c r="B105" s="15" t="s">
        <v>120</v>
      </c>
      <c r="C105" s="28" t="s">
        <v>499</v>
      </c>
      <c r="D105" s="33" t="s">
        <v>153</v>
      </c>
      <c r="E105" s="34" t="s">
        <v>33</v>
      </c>
      <c r="F105" s="18">
        <v>7500</v>
      </c>
      <c r="G105" s="18">
        <v>8250</v>
      </c>
      <c r="H105" s="22" t="s">
        <v>158</v>
      </c>
      <c r="I105" s="51"/>
      <c r="J105" s="52">
        <f t="shared" si="1"/>
        <v>0</v>
      </c>
    </row>
    <row r="106" spans="1:10" s="14" customFormat="1" ht="33" customHeight="1" x14ac:dyDescent="0.15">
      <c r="A106" s="11" t="s">
        <v>10</v>
      </c>
      <c r="B106" s="63" t="s">
        <v>519</v>
      </c>
      <c r="C106" s="64"/>
      <c r="D106" s="64"/>
      <c r="E106" s="64"/>
      <c r="F106" s="64"/>
      <c r="G106" s="64"/>
      <c r="H106" s="65"/>
      <c r="I106" s="13"/>
      <c r="J106" s="20"/>
    </row>
    <row r="107" spans="1:10" s="14" customFormat="1" ht="33" customHeight="1" x14ac:dyDescent="0.15">
      <c r="A107" s="15" t="s">
        <v>149</v>
      </c>
      <c r="B107" s="15" t="s">
        <v>120</v>
      </c>
      <c r="C107" s="28" t="s">
        <v>499</v>
      </c>
      <c r="D107" s="33" t="s">
        <v>154</v>
      </c>
      <c r="E107" s="34" t="s">
        <v>33</v>
      </c>
      <c r="F107" s="18">
        <v>2500</v>
      </c>
      <c r="G107" s="18">
        <v>2750</v>
      </c>
      <c r="H107" s="22" t="s">
        <v>159</v>
      </c>
      <c r="I107" s="51"/>
      <c r="J107" s="52">
        <f t="shared" si="1"/>
        <v>0</v>
      </c>
    </row>
    <row r="108" spans="1:10" s="14" customFormat="1" ht="33" customHeight="1" x14ac:dyDescent="0.15">
      <c r="A108" s="11" t="s">
        <v>10</v>
      </c>
      <c r="B108" s="63" t="s">
        <v>50</v>
      </c>
      <c r="C108" s="64"/>
      <c r="D108" s="64"/>
      <c r="E108" s="64"/>
      <c r="F108" s="64"/>
      <c r="G108" s="64"/>
      <c r="H108" s="65"/>
      <c r="I108" s="13"/>
      <c r="J108" s="20"/>
    </row>
    <row r="109" spans="1:10" s="14" customFormat="1" ht="57" customHeight="1" x14ac:dyDescent="0.15">
      <c r="A109" s="15" t="s">
        <v>149</v>
      </c>
      <c r="B109" s="15" t="s">
        <v>120</v>
      </c>
      <c r="C109" s="28" t="s">
        <v>499</v>
      </c>
      <c r="D109" s="33" t="s">
        <v>155</v>
      </c>
      <c r="E109" s="34" t="s">
        <v>33</v>
      </c>
      <c r="F109" s="18">
        <v>35000</v>
      </c>
      <c r="G109" s="18">
        <v>38500</v>
      </c>
      <c r="H109" s="22" t="s">
        <v>288</v>
      </c>
      <c r="I109" s="51"/>
      <c r="J109" s="52">
        <f t="shared" si="1"/>
        <v>0</v>
      </c>
    </row>
    <row r="110" spans="1:10" s="14" customFormat="1" ht="38.25" customHeight="1" x14ac:dyDescent="0.15">
      <c r="A110" s="11" t="s">
        <v>10</v>
      </c>
      <c r="B110" s="63" t="s">
        <v>161</v>
      </c>
      <c r="C110" s="64"/>
      <c r="D110" s="64"/>
      <c r="E110" s="64"/>
      <c r="F110" s="64"/>
      <c r="G110" s="64"/>
      <c r="H110" s="65"/>
      <c r="I110" s="13"/>
      <c r="J110" s="20"/>
    </row>
    <row r="111" spans="1:10" s="14" customFormat="1" ht="69" customHeight="1" x14ac:dyDescent="0.15">
      <c r="A111" s="15" t="s">
        <v>160</v>
      </c>
      <c r="B111" s="15" t="s">
        <v>1</v>
      </c>
      <c r="C111" s="28" t="s">
        <v>524</v>
      </c>
      <c r="D111" s="33" t="s">
        <v>291</v>
      </c>
      <c r="E111" s="34">
        <v>1</v>
      </c>
      <c r="F111" s="18">
        <v>36000</v>
      </c>
      <c r="G111" s="18">
        <v>39600</v>
      </c>
      <c r="H111" s="22" t="s">
        <v>644</v>
      </c>
      <c r="I111" s="51"/>
      <c r="J111" s="52">
        <f t="shared" si="1"/>
        <v>0</v>
      </c>
    </row>
    <row r="112" spans="1:10" s="14" customFormat="1" ht="69" customHeight="1" x14ac:dyDescent="0.15">
      <c r="A112" s="15" t="s">
        <v>160</v>
      </c>
      <c r="B112" s="15" t="s">
        <v>1</v>
      </c>
      <c r="C112" s="28" t="s">
        <v>379</v>
      </c>
      <c r="D112" s="33" t="s">
        <v>292</v>
      </c>
      <c r="E112" s="34" t="s">
        <v>286</v>
      </c>
      <c r="F112" s="18">
        <v>72000</v>
      </c>
      <c r="G112" s="18">
        <v>79200</v>
      </c>
      <c r="H112" s="22" t="s">
        <v>644</v>
      </c>
      <c r="I112" s="51"/>
      <c r="J112" s="52">
        <f t="shared" si="1"/>
        <v>0</v>
      </c>
    </row>
    <row r="113" spans="1:10" s="14" customFormat="1" ht="72.75" customHeight="1" x14ac:dyDescent="0.15">
      <c r="A113" s="11" t="s">
        <v>10</v>
      </c>
      <c r="B113" s="63" t="s">
        <v>529</v>
      </c>
      <c r="C113" s="64"/>
      <c r="D113" s="64"/>
      <c r="E113" s="64"/>
      <c r="F113" s="64"/>
      <c r="G113" s="64"/>
      <c r="H113" s="65"/>
      <c r="I113" s="13"/>
      <c r="J113" s="20"/>
    </row>
    <row r="114" spans="1:10" s="14" customFormat="1" ht="72" customHeight="1" x14ac:dyDescent="0.15">
      <c r="A114" s="15" t="s">
        <v>163</v>
      </c>
      <c r="B114" s="15" t="s">
        <v>21</v>
      </c>
      <c r="C114" s="28" t="s">
        <v>350</v>
      </c>
      <c r="D114" s="33" t="s">
        <v>294</v>
      </c>
      <c r="E114" s="34" t="s">
        <v>33</v>
      </c>
      <c r="F114" s="18">
        <v>56000</v>
      </c>
      <c r="G114" s="18">
        <v>61600</v>
      </c>
      <c r="H114" s="27" t="s">
        <v>645</v>
      </c>
      <c r="I114" s="51"/>
      <c r="J114" s="52">
        <f t="shared" si="1"/>
        <v>0</v>
      </c>
    </row>
    <row r="115" spans="1:10" s="14" customFormat="1" ht="45" customHeight="1" x14ac:dyDescent="0.15">
      <c r="A115" s="15" t="s">
        <v>163</v>
      </c>
      <c r="B115" s="15" t="s">
        <v>21</v>
      </c>
      <c r="C115" s="16" t="s">
        <v>350</v>
      </c>
      <c r="D115" s="22" t="s">
        <v>295</v>
      </c>
      <c r="E115" s="16" t="s">
        <v>33</v>
      </c>
      <c r="F115" s="24">
        <v>8000</v>
      </c>
      <c r="G115" s="24">
        <v>8800</v>
      </c>
      <c r="H115" s="27" t="s">
        <v>646</v>
      </c>
      <c r="I115" s="51"/>
      <c r="J115" s="52">
        <f t="shared" si="1"/>
        <v>0</v>
      </c>
    </row>
    <row r="116" spans="1:10" s="14" customFormat="1" ht="42" customHeight="1" x14ac:dyDescent="0.15">
      <c r="A116" s="11" t="s">
        <v>10</v>
      </c>
      <c r="B116" s="63" t="s">
        <v>180</v>
      </c>
      <c r="C116" s="64"/>
      <c r="D116" s="64"/>
      <c r="E116" s="64"/>
      <c r="F116" s="64"/>
      <c r="G116" s="64"/>
      <c r="H116" s="65"/>
      <c r="I116" s="13"/>
      <c r="J116" s="20"/>
    </row>
    <row r="117" spans="1:10" s="14" customFormat="1" ht="124.5" customHeight="1" x14ac:dyDescent="0.15">
      <c r="A117" s="15" t="s">
        <v>178</v>
      </c>
      <c r="B117" s="15" t="s">
        <v>28</v>
      </c>
      <c r="C117" s="28" t="s">
        <v>521</v>
      </c>
      <c r="D117" s="33" t="s">
        <v>539</v>
      </c>
      <c r="E117" s="34" t="s">
        <v>33</v>
      </c>
      <c r="F117" s="18">
        <v>70000</v>
      </c>
      <c r="G117" s="18">
        <v>77000</v>
      </c>
      <c r="H117" s="22" t="s">
        <v>647</v>
      </c>
      <c r="I117" s="51"/>
      <c r="J117" s="52">
        <f t="shared" si="1"/>
        <v>0</v>
      </c>
    </row>
    <row r="118" spans="1:10" s="14" customFormat="1" ht="45" customHeight="1" x14ac:dyDescent="0.15">
      <c r="A118" s="15" t="s">
        <v>178</v>
      </c>
      <c r="B118" s="15" t="s">
        <v>28</v>
      </c>
      <c r="C118" s="28" t="s">
        <v>521</v>
      </c>
      <c r="D118" s="33" t="s">
        <v>540</v>
      </c>
      <c r="E118" s="34" t="s">
        <v>33</v>
      </c>
      <c r="F118" s="18">
        <v>8000</v>
      </c>
      <c r="G118" s="18">
        <v>8800</v>
      </c>
      <c r="H118" s="22" t="s">
        <v>636</v>
      </c>
      <c r="I118" s="51"/>
      <c r="J118" s="52">
        <f t="shared" si="1"/>
        <v>0</v>
      </c>
    </row>
    <row r="119" spans="1:10" s="14" customFormat="1" ht="75.75" customHeight="1" x14ac:dyDescent="0.15">
      <c r="A119" s="11" t="s">
        <v>10</v>
      </c>
      <c r="B119" s="60" t="s">
        <v>541</v>
      </c>
      <c r="C119" s="61"/>
      <c r="D119" s="61"/>
      <c r="E119" s="61"/>
      <c r="F119" s="61"/>
      <c r="G119" s="61"/>
      <c r="H119" s="62"/>
      <c r="I119" s="13"/>
      <c r="J119" s="20"/>
    </row>
    <row r="120" spans="1:10" s="14" customFormat="1" ht="91.5" customHeight="1" x14ac:dyDescent="0.15">
      <c r="A120" s="15" t="s">
        <v>29</v>
      </c>
      <c r="B120" s="15" t="s">
        <v>21</v>
      </c>
      <c r="C120" s="28" t="s">
        <v>350</v>
      </c>
      <c r="D120" s="33" t="s">
        <v>542</v>
      </c>
      <c r="E120" s="44" t="s">
        <v>33</v>
      </c>
      <c r="F120" s="18">
        <v>65000</v>
      </c>
      <c r="G120" s="18">
        <v>71500</v>
      </c>
      <c r="H120" s="22" t="s">
        <v>648</v>
      </c>
      <c r="I120" s="51"/>
      <c r="J120" s="52">
        <f t="shared" si="1"/>
        <v>0</v>
      </c>
    </row>
    <row r="121" spans="1:10" s="14" customFormat="1" ht="34.5" customHeight="1" x14ac:dyDescent="0.15">
      <c r="A121" s="15" t="s">
        <v>29</v>
      </c>
      <c r="B121" s="15" t="s">
        <v>21</v>
      </c>
      <c r="C121" s="28" t="s">
        <v>350</v>
      </c>
      <c r="D121" s="33" t="s">
        <v>543</v>
      </c>
      <c r="E121" s="44" t="s">
        <v>33</v>
      </c>
      <c r="F121" s="18">
        <v>8000</v>
      </c>
      <c r="G121" s="18">
        <v>8800</v>
      </c>
      <c r="H121" s="22" t="s">
        <v>636</v>
      </c>
      <c r="I121" s="51"/>
      <c r="J121" s="52">
        <f t="shared" si="1"/>
        <v>0</v>
      </c>
    </row>
    <row r="122" spans="1:10" s="14" customFormat="1" ht="111.75" customHeight="1" x14ac:dyDescent="0.15">
      <c r="A122" s="11" t="s">
        <v>10</v>
      </c>
      <c r="B122" s="60" t="s">
        <v>649</v>
      </c>
      <c r="C122" s="61"/>
      <c r="D122" s="61"/>
      <c r="E122" s="61"/>
      <c r="F122" s="61"/>
      <c r="G122" s="61"/>
      <c r="H122" s="62"/>
      <c r="I122" s="13"/>
      <c r="J122" s="20"/>
    </row>
    <row r="123" spans="1:10" s="14" customFormat="1" ht="113.25" customHeight="1" x14ac:dyDescent="0.15">
      <c r="A123" s="15" t="s">
        <v>15</v>
      </c>
      <c r="B123" s="15" t="s">
        <v>21</v>
      </c>
      <c r="C123" s="34" t="s">
        <v>352</v>
      </c>
      <c r="D123" s="33" t="s">
        <v>348</v>
      </c>
      <c r="E123" s="34">
        <v>3</v>
      </c>
      <c r="F123" s="18">
        <v>118000</v>
      </c>
      <c r="G123" s="18">
        <v>129800</v>
      </c>
      <c r="H123" s="22" t="s">
        <v>695</v>
      </c>
      <c r="I123" s="51"/>
      <c r="J123" s="52">
        <f t="shared" si="1"/>
        <v>0</v>
      </c>
    </row>
    <row r="124" spans="1:10" s="14" customFormat="1" ht="79.5" customHeight="1" x14ac:dyDescent="0.15">
      <c r="A124" s="15" t="s">
        <v>15</v>
      </c>
      <c r="B124" s="15" t="s">
        <v>21</v>
      </c>
      <c r="C124" s="34" t="s">
        <v>352</v>
      </c>
      <c r="D124" s="33" t="s">
        <v>305</v>
      </c>
      <c r="E124" s="34">
        <v>3</v>
      </c>
      <c r="F124" s="18">
        <v>46000</v>
      </c>
      <c r="G124" s="18">
        <v>50600</v>
      </c>
      <c r="H124" s="22" t="s">
        <v>650</v>
      </c>
      <c r="I124" s="51"/>
      <c r="J124" s="52">
        <f t="shared" si="1"/>
        <v>0</v>
      </c>
    </row>
    <row r="125" spans="1:10" s="14" customFormat="1" ht="33" customHeight="1" x14ac:dyDescent="0.15">
      <c r="A125" s="15" t="s">
        <v>15</v>
      </c>
      <c r="B125" s="15" t="s">
        <v>21</v>
      </c>
      <c r="C125" s="34" t="s">
        <v>352</v>
      </c>
      <c r="D125" s="33" t="s">
        <v>186</v>
      </c>
      <c r="E125" s="34">
        <v>3</v>
      </c>
      <c r="F125" s="18">
        <v>7000</v>
      </c>
      <c r="G125" s="18">
        <v>7700</v>
      </c>
      <c r="H125" s="22" t="s">
        <v>646</v>
      </c>
      <c r="I125" s="51"/>
      <c r="J125" s="52">
        <f t="shared" si="1"/>
        <v>0</v>
      </c>
    </row>
    <row r="126" spans="1:10" s="14" customFormat="1" ht="36" customHeight="1" x14ac:dyDescent="0.15">
      <c r="A126" s="11" t="s">
        <v>10</v>
      </c>
      <c r="B126" s="63" t="s">
        <v>557</v>
      </c>
      <c r="C126" s="64"/>
      <c r="D126" s="64"/>
      <c r="E126" s="64"/>
      <c r="F126" s="64"/>
      <c r="G126" s="64"/>
      <c r="H126" s="65"/>
      <c r="I126" s="13"/>
      <c r="J126" s="20"/>
    </row>
    <row r="127" spans="1:10" s="14" customFormat="1" ht="108.75" customHeight="1" x14ac:dyDescent="0.15">
      <c r="A127" s="15" t="s">
        <v>15</v>
      </c>
      <c r="B127" s="15" t="s">
        <v>194</v>
      </c>
      <c r="C127" s="34" t="s">
        <v>377</v>
      </c>
      <c r="D127" s="33" t="s">
        <v>558</v>
      </c>
      <c r="E127" s="34">
        <v>1</v>
      </c>
      <c r="F127" s="18">
        <v>40000</v>
      </c>
      <c r="G127" s="18">
        <v>44000</v>
      </c>
      <c r="H127" s="22" t="s">
        <v>651</v>
      </c>
      <c r="I127" s="51"/>
      <c r="J127" s="52">
        <f t="shared" si="1"/>
        <v>0</v>
      </c>
    </row>
    <row r="128" spans="1:10" s="14" customFormat="1" ht="108.75" customHeight="1" x14ac:dyDescent="0.15">
      <c r="A128" s="15" t="s">
        <v>15</v>
      </c>
      <c r="B128" s="15" t="s">
        <v>194</v>
      </c>
      <c r="C128" s="16" t="s">
        <v>379</v>
      </c>
      <c r="D128" s="33" t="s">
        <v>559</v>
      </c>
      <c r="E128" s="16">
        <v>2</v>
      </c>
      <c r="F128" s="18">
        <v>40000</v>
      </c>
      <c r="G128" s="18">
        <v>44000</v>
      </c>
      <c r="H128" s="22" t="s">
        <v>651</v>
      </c>
      <c r="I128" s="51"/>
      <c r="J128" s="52">
        <f t="shared" ref="J128" si="2">SUM(G128*I128)</f>
        <v>0</v>
      </c>
    </row>
    <row r="129" spans="1:10" s="14" customFormat="1" ht="30" customHeight="1" x14ac:dyDescent="0.15">
      <c r="A129" s="11" t="s">
        <v>10</v>
      </c>
      <c r="B129" s="57" t="s">
        <v>561</v>
      </c>
      <c r="C129" s="58"/>
      <c r="D129" s="58"/>
      <c r="E129" s="58"/>
      <c r="F129" s="58"/>
      <c r="G129" s="58"/>
      <c r="H129" s="59"/>
      <c r="I129" s="13"/>
      <c r="J129" s="20"/>
    </row>
    <row r="130" spans="1:10" s="14" customFormat="1" ht="30" customHeight="1" x14ac:dyDescent="0.15">
      <c r="A130" s="15" t="s">
        <v>15</v>
      </c>
      <c r="B130" s="15" t="s">
        <v>194</v>
      </c>
      <c r="C130" s="34" t="s">
        <v>377</v>
      </c>
      <c r="D130" s="33" t="s">
        <v>195</v>
      </c>
      <c r="E130" s="34">
        <v>1</v>
      </c>
      <c r="F130" s="18">
        <v>7000</v>
      </c>
      <c r="G130" s="18">
        <v>7700</v>
      </c>
      <c r="H130" s="22" t="s">
        <v>652</v>
      </c>
      <c r="I130" s="51"/>
      <c r="J130" s="52">
        <f t="shared" si="1"/>
        <v>0</v>
      </c>
    </row>
    <row r="131" spans="1:10" s="14" customFormat="1" ht="30" customHeight="1" x14ac:dyDescent="0.15">
      <c r="A131" s="15" t="s">
        <v>15</v>
      </c>
      <c r="B131" s="15" t="s">
        <v>194</v>
      </c>
      <c r="C131" s="34" t="s">
        <v>379</v>
      </c>
      <c r="D131" s="33" t="s">
        <v>196</v>
      </c>
      <c r="E131" s="34">
        <v>2</v>
      </c>
      <c r="F131" s="18">
        <v>7000</v>
      </c>
      <c r="G131" s="18">
        <v>7700</v>
      </c>
      <c r="H131" s="22" t="s">
        <v>652</v>
      </c>
      <c r="I131" s="51"/>
      <c r="J131" s="52">
        <f t="shared" ref="J131" si="3">SUM(G131*I131)</f>
        <v>0</v>
      </c>
    </row>
    <row r="132" spans="1:10" s="14" customFormat="1" ht="73.5" customHeight="1" x14ac:dyDescent="0.15">
      <c r="A132" s="11" t="s">
        <v>10</v>
      </c>
      <c r="B132" s="60" t="s">
        <v>566</v>
      </c>
      <c r="C132" s="61"/>
      <c r="D132" s="61"/>
      <c r="E132" s="61"/>
      <c r="F132" s="61"/>
      <c r="G132" s="61"/>
      <c r="H132" s="62"/>
      <c r="I132" s="13"/>
      <c r="J132" s="20"/>
    </row>
    <row r="133" spans="1:10" s="14" customFormat="1" ht="72" customHeight="1" x14ac:dyDescent="0.15">
      <c r="A133" s="15" t="s">
        <v>16</v>
      </c>
      <c r="B133" s="15" t="s">
        <v>21</v>
      </c>
      <c r="C133" s="34" t="s">
        <v>350</v>
      </c>
      <c r="D133" s="33" t="s">
        <v>198</v>
      </c>
      <c r="E133" s="34">
        <v>1</v>
      </c>
      <c r="F133" s="18">
        <v>39500</v>
      </c>
      <c r="G133" s="18">
        <v>43450</v>
      </c>
      <c r="H133" s="22" t="s">
        <v>653</v>
      </c>
      <c r="I133" s="51"/>
      <c r="J133" s="52">
        <f t="shared" si="1"/>
        <v>0</v>
      </c>
    </row>
    <row r="134" spans="1:10" s="14" customFormat="1" ht="72" customHeight="1" x14ac:dyDescent="0.15">
      <c r="A134" s="15" t="s">
        <v>16</v>
      </c>
      <c r="B134" s="15" t="s">
        <v>21</v>
      </c>
      <c r="C134" s="34" t="s">
        <v>351</v>
      </c>
      <c r="D134" s="33" t="s">
        <v>200</v>
      </c>
      <c r="E134" s="34">
        <v>2</v>
      </c>
      <c r="F134" s="18">
        <v>39500</v>
      </c>
      <c r="G134" s="18">
        <v>43450</v>
      </c>
      <c r="H134" s="22" t="s">
        <v>653</v>
      </c>
      <c r="I134" s="51"/>
      <c r="J134" s="52">
        <f t="shared" si="1"/>
        <v>0</v>
      </c>
    </row>
    <row r="135" spans="1:10" s="14" customFormat="1" ht="72" customHeight="1" x14ac:dyDescent="0.15">
      <c r="A135" s="15" t="s">
        <v>16</v>
      </c>
      <c r="B135" s="15" t="s">
        <v>21</v>
      </c>
      <c r="C135" s="16" t="s">
        <v>352</v>
      </c>
      <c r="D135" s="33" t="s">
        <v>201</v>
      </c>
      <c r="E135" s="16">
        <v>3</v>
      </c>
      <c r="F135" s="24">
        <v>39500</v>
      </c>
      <c r="G135" s="24">
        <v>43450</v>
      </c>
      <c r="H135" s="22" t="s">
        <v>653</v>
      </c>
      <c r="I135" s="51"/>
      <c r="J135" s="52">
        <f t="shared" ref="J135:J138" si="4">SUM(G135*I135)</f>
        <v>0</v>
      </c>
    </row>
    <row r="136" spans="1:10" s="14" customFormat="1" ht="30.75" customHeight="1" x14ac:dyDescent="0.15">
      <c r="A136" s="15" t="s">
        <v>16</v>
      </c>
      <c r="B136" s="15" t="s">
        <v>21</v>
      </c>
      <c r="C136" s="34" t="s">
        <v>350</v>
      </c>
      <c r="D136" s="33" t="s">
        <v>202</v>
      </c>
      <c r="E136" s="34">
        <v>1</v>
      </c>
      <c r="F136" s="18">
        <v>7000</v>
      </c>
      <c r="G136" s="18">
        <v>7700</v>
      </c>
      <c r="H136" s="22" t="s">
        <v>636</v>
      </c>
      <c r="I136" s="51"/>
      <c r="J136" s="52">
        <f t="shared" si="4"/>
        <v>0</v>
      </c>
    </row>
    <row r="137" spans="1:10" s="14" customFormat="1" ht="30.75" customHeight="1" x14ac:dyDescent="0.15">
      <c r="A137" s="15" t="s">
        <v>16</v>
      </c>
      <c r="B137" s="15" t="s">
        <v>21</v>
      </c>
      <c r="C137" s="34" t="s">
        <v>351</v>
      </c>
      <c r="D137" s="33" t="s">
        <v>203</v>
      </c>
      <c r="E137" s="34">
        <v>2</v>
      </c>
      <c r="F137" s="18">
        <v>7000</v>
      </c>
      <c r="G137" s="18">
        <v>7700</v>
      </c>
      <c r="H137" s="22" t="s">
        <v>636</v>
      </c>
      <c r="I137" s="51"/>
      <c r="J137" s="52">
        <f t="shared" si="4"/>
        <v>0</v>
      </c>
    </row>
    <row r="138" spans="1:10" s="14" customFormat="1" ht="30.75" customHeight="1" x14ac:dyDescent="0.15">
      <c r="A138" s="15" t="s">
        <v>16</v>
      </c>
      <c r="B138" s="15" t="s">
        <v>21</v>
      </c>
      <c r="C138" s="16" t="s">
        <v>352</v>
      </c>
      <c r="D138" s="33" t="s">
        <v>204</v>
      </c>
      <c r="E138" s="16">
        <v>3</v>
      </c>
      <c r="F138" s="24">
        <v>7000</v>
      </c>
      <c r="G138" s="24">
        <v>7700</v>
      </c>
      <c r="H138" s="22" t="s">
        <v>636</v>
      </c>
      <c r="I138" s="51"/>
      <c r="J138" s="52">
        <f t="shared" si="4"/>
        <v>0</v>
      </c>
    </row>
  </sheetData>
  <autoFilter ref="A5:J138" xr:uid="{00000000-0001-0000-0000-000000000000}"/>
  <mergeCells count="42">
    <mergeCell ref="B6:H6"/>
    <mergeCell ref="B8:H8"/>
    <mergeCell ref="B12:H12"/>
    <mergeCell ref="A1:J1"/>
    <mergeCell ref="A2:C2"/>
    <mergeCell ref="D2:G2"/>
    <mergeCell ref="B24:H24"/>
    <mergeCell ref="B28:H28"/>
    <mergeCell ref="B16:H16"/>
    <mergeCell ref="B20:H20"/>
    <mergeCell ref="B22:H22"/>
    <mergeCell ref="B48:H48"/>
    <mergeCell ref="B39:H39"/>
    <mergeCell ref="B43:H43"/>
    <mergeCell ref="B35:H35"/>
    <mergeCell ref="B32:H32"/>
    <mergeCell ref="B56:H56"/>
    <mergeCell ref="B60:H60"/>
    <mergeCell ref="B64:H64"/>
    <mergeCell ref="B68:H68"/>
    <mergeCell ref="B52:H52"/>
    <mergeCell ref="B96:H96"/>
    <mergeCell ref="B98:H98"/>
    <mergeCell ref="B100:H100"/>
    <mergeCell ref="B72:H72"/>
    <mergeCell ref="B76:H76"/>
    <mergeCell ref="B80:H80"/>
    <mergeCell ref="B84:H84"/>
    <mergeCell ref="B88:H88"/>
    <mergeCell ref="B92:H92"/>
    <mergeCell ref="B113:H113"/>
    <mergeCell ref="B102:H102"/>
    <mergeCell ref="B104:H104"/>
    <mergeCell ref="B106:H106"/>
    <mergeCell ref="B108:H108"/>
    <mergeCell ref="B110:H110"/>
    <mergeCell ref="B129:H129"/>
    <mergeCell ref="B132:H132"/>
    <mergeCell ref="B122:H122"/>
    <mergeCell ref="B126:H126"/>
    <mergeCell ref="B116:H116"/>
    <mergeCell ref="B119:H119"/>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3" max="9" man="1"/>
    <brk id="38" max="9" man="1"/>
    <brk id="47" max="9" man="1"/>
    <brk id="70" max="9" man="1"/>
    <brk id="103" max="9" man="1"/>
    <brk id="12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ED597-93F1-49F7-8642-1256CE450E5C}">
  <sheetPr>
    <pageSetUpPr fitToPage="1"/>
  </sheetPr>
  <dimension ref="A1:J9"/>
  <sheetViews>
    <sheetView showGridLines="0" view="pageBreakPreview" zoomScaleNormal="100" zoomScaleSheetLayoutView="100" workbookViewId="0">
      <pane ySplit="5" topLeftCell="A6" activePane="bottomLeft" state="frozen"/>
      <selection pane="bottomLeft" activeCell="L7" sqref="L7"/>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593</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6.75" customHeight="1" x14ac:dyDescent="0.15">
      <c r="A6" s="11" t="s">
        <v>10</v>
      </c>
      <c r="B6" s="63" t="s">
        <v>550</v>
      </c>
      <c r="C6" s="64"/>
      <c r="D6" s="64"/>
      <c r="E6" s="64"/>
      <c r="F6" s="64"/>
      <c r="G6" s="64"/>
      <c r="H6" s="65"/>
      <c r="I6" s="13"/>
      <c r="J6" s="31"/>
    </row>
    <row r="7" spans="1:10" s="14" customFormat="1" ht="114" customHeight="1" x14ac:dyDescent="0.15">
      <c r="A7" s="15" t="s">
        <v>15</v>
      </c>
      <c r="B7" s="15" t="s">
        <v>28</v>
      </c>
      <c r="C7" s="32" t="s">
        <v>551</v>
      </c>
      <c r="D7" s="33" t="s">
        <v>308</v>
      </c>
      <c r="E7" s="16">
        <v>3</v>
      </c>
      <c r="F7" s="18">
        <v>148000</v>
      </c>
      <c r="G7" s="18">
        <v>162800</v>
      </c>
      <c r="H7" s="22" t="s">
        <v>664</v>
      </c>
      <c r="I7" s="51"/>
      <c r="J7" s="52">
        <f t="shared" ref="J7:J9" si="0">SUM(G7*I7)</f>
        <v>0</v>
      </c>
    </row>
    <row r="8" spans="1:10" s="14" customFormat="1" ht="81" customHeight="1" x14ac:dyDescent="0.15">
      <c r="A8" s="15" t="s">
        <v>15</v>
      </c>
      <c r="B8" s="15" t="s">
        <v>28</v>
      </c>
      <c r="C8" s="34" t="s">
        <v>551</v>
      </c>
      <c r="D8" s="33" t="s">
        <v>311</v>
      </c>
      <c r="E8" s="16">
        <v>3</v>
      </c>
      <c r="F8" s="18">
        <v>49000</v>
      </c>
      <c r="G8" s="18">
        <v>53900</v>
      </c>
      <c r="H8" s="22" t="s">
        <v>665</v>
      </c>
      <c r="I8" s="51"/>
      <c r="J8" s="52">
        <f t="shared" si="0"/>
        <v>0</v>
      </c>
    </row>
    <row r="9" spans="1:10" s="14" customFormat="1" ht="36.75" customHeight="1" x14ac:dyDescent="0.15">
      <c r="A9" s="15" t="s">
        <v>15</v>
      </c>
      <c r="B9" s="15" t="s">
        <v>28</v>
      </c>
      <c r="C9" s="34" t="s">
        <v>551</v>
      </c>
      <c r="D9" s="33" t="s">
        <v>314</v>
      </c>
      <c r="E9" s="16">
        <v>3</v>
      </c>
      <c r="F9" s="18">
        <v>7000</v>
      </c>
      <c r="G9" s="18">
        <v>7700</v>
      </c>
      <c r="H9" s="22" t="s">
        <v>666</v>
      </c>
      <c r="I9" s="51"/>
      <c r="J9" s="52">
        <f t="shared" si="0"/>
        <v>0</v>
      </c>
    </row>
  </sheetData>
  <autoFilter ref="A5:J9" xr:uid="{00000000-0001-0000-0000-000000000000}"/>
  <mergeCells count="4">
    <mergeCell ref="D2:G2"/>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20F8-7CDB-469E-AE1A-46D4A56C5351}">
  <sheetPr>
    <pageSetUpPr fitToPage="1"/>
  </sheetPr>
  <dimension ref="A1:J143"/>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594</v>
      </c>
      <c r="E2" s="67"/>
      <c r="F2" s="67"/>
      <c r="G2" s="67"/>
      <c r="I2" s="3" t="s">
        <v>19</v>
      </c>
      <c r="J2" s="4" t="s">
        <v>349</v>
      </c>
    </row>
    <row r="3" spans="1:10" ht="37.5" customHeight="1" thickBot="1" x14ac:dyDescent="0.2">
      <c r="D3" s="53"/>
      <c r="F3" s="8"/>
      <c r="G3" s="8"/>
      <c r="I3" s="48">
        <f>SUM(I6:I143)</f>
        <v>0</v>
      </c>
      <c r="J3" s="49">
        <f>SUM(J6:J143)</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72.75" customHeight="1" x14ac:dyDescent="0.15">
      <c r="A20" s="11" t="s">
        <v>10</v>
      </c>
      <c r="B20" s="60" t="s">
        <v>387</v>
      </c>
      <c r="C20" s="61"/>
      <c r="D20" s="61"/>
      <c r="E20" s="61"/>
      <c r="F20" s="61"/>
      <c r="G20" s="61"/>
      <c r="H20" s="62"/>
      <c r="I20" s="12"/>
      <c r="J20" s="20"/>
    </row>
    <row r="21" spans="1:10" s="14" customFormat="1" ht="94.5" customHeight="1" x14ac:dyDescent="0.15">
      <c r="A21" s="15" t="s">
        <v>2</v>
      </c>
      <c r="B21" s="15" t="s">
        <v>21</v>
      </c>
      <c r="C21" s="16" t="s">
        <v>350</v>
      </c>
      <c r="D21" s="22" t="s">
        <v>388</v>
      </c>
      <c r="E21" s="15" t="s">
        <v>33</v>
      </c>
      <c r="F21" s="23">
        <v>23000</v>
      </c>
      <c r="G21" s="23">
        <v>25300</v>
      </c>
      <c r="H21" s="17" t="s">
        <v>703</v>
      </c>
      <c r="I21" s="51"/>
      <c r="J21" s="52">
        <f t="shared" si="0"/>
        <v>0</v>
      </c>
    </row>
    <row r="22" spans="1:10" s="14" customFormat="1" ht="129.75" customHeight="1" x14ac:dyDescent="0.15">
      <c r="A22" s="11" t="s">
        <v>10</v>
      </c>
      <c r="B22" s="60" t="s">
        <v>397</v>
      </c>
      <c r="C22" s="61"/>
      <c r="D22" s="61"/>
      <c r="E22" s="61"/>
      <c r="F22" s="61"/>
      <c r="G22" s="61"/>
      <c r="H22" s="62"/>
      <c r="I22" s="12"/>
      <c r="J22" s="20"/>
    </row>
    <row r="23" spans="1:10" s="14" customFormat="1" ht="107.25" customHeight="1" x14ac:dyDescent="0.15">
      <c r="A23" s="15" t="s">
        <v>66</v>
      </c>
      <c r="B23" s="15" t="s">
        <v>67</v>
      </c>
      <c r="C23" s="28" t="s">
        <v>398</v>
      </c>
      <c r="D23" s="22" t="s">
        <v>242</v>
      </c>
      <c r="E23" s="15" t="s">
        <v>25</v>
      </c>
      <c r="F23" s="23">
        <v>88000</v>
      </c>
      <c r="G23" s="23">
        <v>96800</v>
      </c>
      <c r="H23" s="22" t="s">
        <v>631</v>
      </c>
      <c r="I23" s="50"/>
      <c r="J23" s="52">
        <f t="shared" si="0"/>
        <v>0</v>
      </c>
    </row>
    <row r="24" spans="1:10" s="14" customFormat="1" ht="112.5" customHeight="1" x14ac:dyDescent="0.15">
      <c r="A24" s="15" t="s">
        <v>66</v>
      </c>
      <c r="B24" s="15" t="s">
        <v>67</v>
      </c>
      <c r="C24" s="28" t="s">
        <v>398</v>
      </c>
      <c r="D24" s="22" t="s">
        <v>243</v>
      </c>
      <c r="E24" s="15" t="s">
        <v>25</v>
      </c>
      <c r="F24" s="23">
        <v>85000</v>
      </c>
      <c r="G24" s="23">
        <v>93500</v>
      </c>
      <c r="H24" s="22" t="s">
        <v>632</v>
      </c>
      <c r="I24" s="50"/>
      <c r="J24" s="52">
        <f t="shared" si="0"/>
        <v>0</v>
      </c>
    </row>
    <row r="25" spans="1:10" s="14" customFormat="1" ht="45.75" customHeight="1" x14ac:dyDescent="0.15">
      <c r="A25" s="15" t="s">
        <v>66</v>
      </c>
      <c r="B25" s="15" t="s">
        <v>67</v>
      </c>
      <c r="C25" s="28" t="s">
        <v>398</v>
      </c>
      <c r="D25" s="22" t="s">
        <v>244</v>
      </c>
      <c r="E25" s="15" t="s">
        <v>25</v>
      </c>
      <c r="F25" s="23">
        <v>17000</v>
      </c>
      <c r="G25" s="23">
        <v>18700</v>
      </c>
      <c r="H25" s="22" t="s">
        <v>633</v>
      </c>
      <c r="I25" s="50"/>
      <c r="J25" s="52">
        <f t="shared" si="0"/>
        <v>0</v>
      </c>
    </row>
    <row r="26" spans="1:10" s="14" customFormat="1" ht="129.75" customHeight="1" x14ac:dyDescent="0.15">
      <c r="A26" s="11" t="s">
        <v>10</v>
      </c>
      <c r="B26" s="60" t="s">
        <v>404</v>
      </c>
      <c r="C26" s="61"/>
      <c r="D26" s="61"/>
      <c r="E26" s="61"/>
      <c r="F26" s="61"/>
      <c r="G26" s="61"/>
      <c r="H26" s="62"/>
      <c r="I26" s="12"/>
      <c r="J26" s="20"/>
    </row>
    <row r="27" spans="1:10" s="14" customFormat="1" ht="113.25" customHeight="1" x14ac:dyDescent="0.15">
      <c r="A27" s="15" t="s">
        <v>70</v>
      </c>
      <c r="B27" s="15" t="s">
        <v>67</v>
      </c>
      <c r="C27" s="15" t="s">
        <v>398</v>
      </c>
      <c r="D27" s="22" t="s">
        <v>253</v>
      </c>
      <c r="E27" s="15" t="s">
        <v>33</v>
      </c>
      <c r="F27" s="23">
        <v>88000</v>
      </c>
      <c r="G27" s="23">
        <v>96800</v>
      </c>
      <c r="H27" s="22" t="s">
        <v>690</v>
      </c>
      <c r="I27" s="51"/>
      <c r="J27" s="52">
        <f t="shared" si="0"/>
        <v>0</v>
      </c>
    </row>
    <row r="28" spans="1:10" s="14" customFormat="1" ht="112.5" customHeight="1" x14ac:dyDescent="0.15">
      <c r="A28" s="15" t="s">
        <v>70</v>
      </c>
      <c r="B28" s="15" t="s">
        <v>67</v>
      </c>
      <c r="C28" s="15" t="s">
        <v>398</v>
      </c>
      <c r="D28" s="22" t="s">
        <v>254</v>
      </c>
      <c r="E28" s="15" t="s">
        <v>33</v>
      </c>
      <c r="F28" s="23">
        <v>85000</v>
      </c>
      <c r="G28" s="23">
        <v>93500</v>
      </c>
      <c r="H28" s="22" t="s">
        <v>632</v>
      </c>
      <c r="I28" s="51"/>
      <c r="J28" s="52">
        <f t="shared" si="0"/>
        <v>0</v>
      </c>
    </row>
    <row r="29" spans="1:10" s="14" customFormat="1" ht="46.5" customHeight="1" x14ac:dyDescent="0.15">
      <c r="A29" s="15" t="s">
        <v>70</v>
      </c>
      <c r="B29" s="15" t="s">
        <v>67</v>
      </c>
      <c r="C29" s="16" t="s">
        <v>398</v>
      </c>
      <c r="D29" s="22" t="s">
        <v>255</v>
      </c>
      <c r="E29" s="16" t="s">
        <v>33</v>
      </c>
      <c r="F29" s="24">
        <v>17000</v>
      </c>
      <c r="G29" s="24">
        <v>18700</v>
      </c>
      <c r="H29" s="22" t="s">
        <v>633</v>
      </c>
      <c r="I29" s="51"/>
      <c r="J29" s="52">
        <f t="shared" si="0"/>
        <v>0</v>
      </c>
    </row>
    <row r="30" spans="1:10" s="14" customFormat="1" ht="63.75" customHeight="1" x14ac:dyDescent="0.15">
      <c r="A30" s="11" t="s">
        <v>10</v>
      </c>
      <c r="B30" s="60" t="s">
        <v>268</v>
      </c>
      <c r="C30" s="61"/>
      <c r="D30" s="61"/>
      <c r="E30" s="61"/>
      <c r="F30" s="61"/>
      <c r="G30" s="61"/>
      <c r="H30" s="62"/>
      <c r="I30" s="13"/>
      <c r="J30" s="20"/>
    </row>
    <row r="31" spans="1:10" s="14" customFormat="1" ht="92.25" customHeight="1" x14ac:dyDescent="0.15">
      <c r="A31" s="15" t="s">
        <v>75</v>
      </c>
      <c r="B31" s="15" t="s">
        <v>68</v>
      </c>
      <c r="C31" s="15" t="s">
        <v>415</v>
      </c>
      <c r="D31" s="22" t="s">
        <v>416</v>
      </c>
      <c r="E31" s="15">
        <v>3</v>
      </c>
      <c r="F31" s="18">
        <v>90000</v>
      </c>
      <c r="G31" s="18">
        <v>99000</v>
      </c>
      <c r="H31" s="22" t="s">
        <v>681</v>
      </c>
      <c r="I31" s="51"/>
      <c r="J31" s="52">
        <f t="shared" si="0"/>
        <v>0</v>
      </c>
    </row>
    <row r="32" spans="1:10" s="14" customFormat="1" ht="75" customHeight="1" x14ac:dyDescent="0.15">
      <c r="A32" s="15" t="s">
        <v>75</v>
      </c>
      <c r="B32" s="15" t="s">
        <v>68</v>
      </c>
      <c r="C32" s="15" t="s">
        <v>415</v>
      </c>
      <c r="D32" s="22" t="s">
        <v>417</v>
      </c>
      <c r="E32" s="15">
        <v>3</v>
      </c>
      <c r="F32" s="18">
        <v>20000</v>
      </c>
      <c r="G32" s="18">
        <v>22000</v>
      </c>
      <c r="H32" s="22" t="s">
        <v>670</v>
      </c>
      <c r="I32" s="51"/>
      <c r="J32" s="52">
        <f t="shared" si="0"/>
        <v>0</v>
      </c>
    </row>
    <row r="33" spans="1:10" s="14" customFormat="1" ht="60" customHeight="1" x14ac:dyDescent="0.15">
      <c r="A33" s="11" t="s">
        <v>10</v>
      </c>
      <c r="B33" s="63" t="s">
        <v>418</v>
      </c>
      <c r="C33" s="64"/>
      <c r="D33" s="64"/>
      <c r="E33" s="64"/>
      <c r="F33" s="64"/>
      <c r="G33" s="64"/>
      <c r="H33" s="65"/>
      <c r="I33" s="13"/>
      <c r="J33" s="20"/>
    </row>
    <row r="34" spans="1:10" s="14" customFormat="1" ht="114" customHeight="1" x14ac:dyDescent="0.15">
      <c r="A34" s="15" t="s">
        <v>3</v>
      </c>
      <c r="B34" s="15" t="s">
        <v>67</v>
      </c>
      <c r="C34" s="16" t="s">
        <v>398</v>
      </c>
      <c r="D34" s="33" t="s">
        <v>269</v>
      </c>
      <c r="E34" s="15" t="s">
        <v>33</v>
      </c>
      <c r="F34" s="18">
        <v>79000</v>
      </c>
      <c r="G34" s="18">
        <v>86900</v>
      </c>
      <c r="H34" s="22" t="s">
        <v>631</v>
      </c>
      <c r="I34" s="51"/>
      <c r="J34" s="52">
        <f t="shared" si="0"/>
        <v>0</v>
      </c>
    </row>
    <row r="35" spans="1:10" s="14" customFormat="1" ht="114" customHeight="1" x14ac:dyDescent="0.15">
      <c r="A35" s="15" t="s">
        <v>3</v>
      </c>
      <c r="B35" s="15" t="s">
        <v>67</v>
      </c>
      <c r="C35" s="16" t="s">
        <v>398</v>
      </c>
      <c r="D35" s="33" t="s">
        <v>270</v>
      </c>
      <c r="E35" s="15" t="s">
        <v>33</v>
      </c>
      <c r="F35" s="18">
        <v>76000</v>
      </c>
      <c r="G35" s="18">
        <v>83600</v>
      </c>
      <c r="H35" s="22" t="s">
        <v>639</v>
      </c>
      <c r="I35" s="51"/>
      <c r="J35" s="52">
        <f t="shared" si="0"/>
        <v>0</v>
      </c>
    </row>
    <row r="36" spans="1:10" s="14" customFormat="1" ht="52.5" customHeight="1" x14ac:dyDescent="0.15">
      <c r="A36" s="15" t="s">
        <v>3</v>
      </c>
      <c r="B36" s="15" t="s">
        <v>67</v>
      </c>
      <c r="C36" s="16" t="s">
        <v>398</v>
      </c>
      <c r="D36" s="33" t="s">
        <v>271</v>
      </c>
      <c r="E36" s="15" t="s">
        <v>33</v>
      </c>
      <c r="F36" s="18">
        <v>16000</v>
      </c>
      <c r="G36" s="18">
        <v>17600</v>
      </c>
      <c r="H36" s="22" t="s">
        <v>640</v>
      </c>
      <c r="I36" s="51"/>
      <c r="J36" s="52">
        <f t="shared" si="0"/>
        <v>0</v>
      </c>
    </row>
    <row r="37" spans="1:10" s="14" customFormat="1" ht="70.5" customHeight="1" x14ac:dyDescent="0.15">
      <c r="A37" s="11" t="s">
        <v>10</v>
      </c>
      <c r="B37" s="63" t="s">
        <v>444</v>
      </c>
      <c r="C37" s="64"/>
      <c r="D37" s="64"/>
      <c r="E37" s="64"/>
      <c r="F37" s="64"/>
      <c r="G37" s="64"/>
      <c r="H37" s="65"/>
      <c r="I37" s="13"/>
      <c r="J37" s="20"/>
    </row>
    <row r="38" spans="1:10" s="14" customFormat="1" ht="54" customHeight="1" x14ac:dyDescent="0.15">
      <c r="A38" s="15" t="s">
        <v>77</v>
      </c>
      <c r="B38" s="15" t="s">
        <v>85</v>
      </c>
      <c r="C38" s="34" t="s">
        <v>445</v>
      </c>
      <c r="D38" s="33" t="s">
        <v>448</v>
      </c>
      <c r="E38" s="34">
        <v>1</v>
      </c>
      <c r="F38" s="18">
        <v>28000</v>
      </c>
      <c r="G38" s="18">
        <v>30800</v>
      </c>
      <c r="H38" s="22" t="s">
        <v>682</v>
      </c>
      <c r="I38" s="51"/>
      <c r="J38" s="52">
        <f t="shared" si="0"/>
        <v>0</v>
      </c>
    </row>
    <row r="39" spans="1:10" s="14" customFormat="1" ht="54" customHeight="1" x14ac:dyDescent="0.15">
      <c r="A39" s="15" t="s">
        <v>77</v>
      </c>
      <c r="B39" s="15" t="s">
        <v>85</v>
      </c>
      <c r="C39" s="34" t="s">
        <v>446</v>
      </c>
      <c r="D39" s="33" t="s">
        <v>447</v>
      </c>
      <c r="E39" s="34">
        <v>2</v>
      </c>
      <c r="F39" s="18">
        <v>28000</v>
      </c>
      <c r="G39" s="18">
        <v>30800</v>
      </c>
      <c r="H39" s="22" t="s">
        <v>682</v>
      </c>
      <c r="I39" s="51"/>
      <c r="J39" s="52">
        <f t="shared" si="0"/>
        <v>0</v>
      </c>
    </row>
    <row r="40" spans="1:10" s="14" customFormat="1" ht="54" customHeight="1" x14ac:dyDescent="0.15">
      <c r="A40" s="15" t="s">
        <v>77</v>
      </c>
      <c r="B40" s="15" t="s">
        <v>85</v>
      </c>
      <c r="C40" s="34" t="s">
        <v>449</v>
      </c>
      <c r="D40" s="33" t="s">
        <v>450</v>
      </c>
      <c r="E40" s="34">
        <v>3</v>
      </c>
      <c r="F40" s="18">
        <v>28000</v>
      </c>
      <c r="G40" s="18">
        <v>30800</v>
      </c>
      <c r="H40" s="22" t="s">
        <v>682</v>
      </c>
      <c r="I40" s="51"/>
      <c r="J40" s="52">
        <f t="shared" si="0"/>
        <v>0</v>
      </c>
    </row>
    <row r="41" spans="1:10" s="14" customFormat="1" ht="111" customHeight="1" x14ac:dyDescent="0.15">
      <c r="A41" s="15" t="s">
        <v>77</v>
      </c>
      <c r="B41" s="15" t="s">
        <v>85</v>
      </c>
      <c r="C41" s="34" t="s">
        <v>445</v>
      </c>
      <c r="D41" s="33" t="s">
        <v>451</v>
      </c>
      <c r="E41" s="34">
        <v>1</v>
      </c>
      <c r="F41" s="18">
        <v>100000</v>
      </c>
      <c r="G41" s="18">
        <v>110000</v>
      </c>
      <c r="H41" s="22" t="s">
        <v>683</v>
      </c>
      <c r="I41" s="51"/>
      <c r="J41" s="52">
        <f t="shared" si="0"/>
        <v>0</v>
      </c>
    </row>
    <row r="42" spans="1:10" s="14" customFormat="1" ht="111" customHeight="1" x14ac:dyDescent="0.15">
      <c r="A42" s="15" t="s">
        <v>77</v>
      </c>
      <c r="B42" s="15" t="s">
        <v>85</v>
      </c>
      <c r="C42" s="34" t="s">
        <v>446</v>
      </c>
      <c r="D42" s="33" t="s">
        <v>453</v>
      </c>
      <c r="E42" s="34">
        <v>2</v>
      </c>
      <c r="F42" s="18">
        <v>100000</v>
      </c>
      <c r="G42" s="18">
        <v>110000</v>
      </c>
      <c r="H42" s="22" t="s">
        <v>683</v>
      </c>
      <c r="I42" s="51"/>
      <c r="J42" s="52">
        <f t="shared" si="0"/>
        <v>0</v>
      </c>
    </row>
    <row r="43" spans="1:10" s="14" customFormat="1" ht="111" customHeight="1" x14ac:dyDescent="0.15">
      <c r="A43" s="15" t="s">
        <v>77</v>
      </c>
      <c r="B43" s="15" t="s">
        <v>85</v>
      </c>
      <c r="C43" s="34" t="s">
        <v>449</v>
      </c>
      <c r="D43" s="33" t="s">
        <v>454</v>
      </c>
      <c r="E43" s="34">
        <v>3</v>
      </c>
      <c r="F43" s="18">
        <v>100000</v>
      </c>
      <c r="G43" s="18">
        <v>110000</v>
      </c>
      <c r="H43" s="22" t="s">
        <v>683</v>
      </c>
      <c r="I43" s="51"/>
      <c r="J43" s="52">
        <f t="shared" si="0"/>
        <v>0</v>
      </c>
    </row>
    <row r="44" spans="1:10" s="14" customFormat="1" ht="30" customHeight="1" x14ac:dyDescent="0.15">
      <c r="A44" s="11" t="s">
        <v>10</v>
      </c>
      <c r="B44" s="63" t="s">
        <v>284</v>
      </c>
      <c r="C44" s="64"/>
      <c r="D44" s="64"/>
      <c r="E44" s="64"/>
      <c r="F44" s="64"/>
      <c r="G44" s="64"/>
      <c r="H44" s="65"/>
      <c r="I44" s="13"/>
      <c r="J44" s="20"/>
    </row>
    <row r="45" spans="1:10" s="14" customFormat="1" ht="30" customHeight="1" x14ac:dyDescent="0.15">
      <c r="A45" s="15" t="s">
        <v>77</v>
      </c>
      <c r="B45" s="15" t="s">
        <v>85</v>
      </c>
      <c r="C45" s="34" t="s">
        <v>445</v>
      </c>
      <c r="D45" s="33" t="s">
        <v>89</v>
      </c>
      <c r="E45" s="34">
        <v>1</v>
      </c>
      <c r="F45" s="18">
        <v>5500</v>
      </c>
      <c r="G45" s="18">
        <v>6050</v>
      </c>
      <c r="H45" s="22" t="s">
        <v>684</v>
      </c>
      <c r="I45" s="51"/>
      <c r="J45" s="52">
        <f t="shared" si="0"/>
        <v>0</v>
      </c>
    </row>
    <row r="46" spans="1:10" s="14" customFormat="1" ht="30" customHeight="1" x14ac:dyDescent="0.15">
      <c r="A46" s="15" t="s">
        <v>77</v>
      </c>
      <c r="B46" s="15" t="s">
        <v>85</v>
      </c>
      <c r="C46" s="34" t="s">
        <v>446</v>
      </c>
      <c r="D46" s="33" t="s">
        <v>90</v>
      </c>
      <c r="E46" s="34">
        <v>2</v>
      </c>
      <c r="F46" s="18">
        <v>5500</v>
      </c>
      <c r="G46" s="18">
        <v>6050</v>
      </c>
      <c r="H46" s="22" t="s">
        <v>684</v>
      </c>
      <c r="I46" s="51"/>
      <c r="J46" s="52">
        <f t="shared" si="0"/>
        <v>0</v>
      </c>
    </row>
    <row r="47" spans="1:10" s="14" customFormat="1" ht="30" customHeight="1" x14ac:dyDescent="0.15">
      <c r="A47" s="15" t="s">
        <v>77</v>
      </c>
      <c r="B47" s="15" t="s">
        <v>85</v>
      </c>
      <c r="C47" s="34" t="s">
        <v>449</v>
      </c>
      <c r="D47" s="33" t="s">
        <v>91</v>
      </c>
      <c r="E47" s="34">
        <v>3</v>
      </c>
      <c r="F47" s="18">
        <v>5500</v>
      </c>
      <c r="G47" s="18">
        <v>6050</v>
      </c>
      <c r="H47" s="22" t="s">
        <v>684</v>
      </c>
      <c r="I47" s="51"/>
      <c r="J47" s="52">
        <f t="shared" si="0"/>
        <v>0</v>
      </c>
    </row>
    <row r="48" spans="1:10" s="14" customFormat="1" ht="37.5" customHeight="1" x14ac:dyDescent="0.15">
      <c r="A48" s="11" t="s">
        <v>10</v>
      </c>
      <c r="B48" s="60" t="s">
        <v>433</v>
      </c>
      <c r="C48" s="61"/>
      <c r="D48" s="61"/>
      <c r="E48" s="61"/>
      <c r="F48" s="61"/>
      <c r="G48" s="61"/>
      <c r="H48" s="62"/>
      <c r="I48" s="13"/>
      <c r="J48" s="20"/>
    </row>
    <row r="49" spans="1:10" s="14" customFormat="1" ht="148.5" customHeight="1" x14ac:dyDescent="0.15">
      <c r="A49" s="15" t="s">
        <v>5</v>
      </c>
      <c r="B49" s="15" t="s">
        <v>4</v>
      </c>
      <c r="C49" s="28" t="s">
        <v>434</v>
      </c>
      <c r="D49" s="33" t="s">
        <v>479</v>
      </c>
      <c r="E49" s="34">
        <v>1</v>
      </c>
      <c r="F49" s="23">
        <v>94000</v>
      </c>
      <c r="G49" s="23">
        <v>103400</v>
      </c>
      <c r="H49" s="22" t="s">
        <v>707</v>
      </c>
      <c r="I49" s="51"/>
      <c r="J49" s="52">
        <f t="shared" si="0"/>
        <v>0</v>
      </c>
    </row>
    <row r="50" spans="1:10" s="14" customFormat="1" ht="148.5" customHeight="1" x14ac:dyDescent="0.15">
      <c r="A50" s="15" t="s">
        <v>5</v>
      </c>
      <c r="B50" s="15" t="s">
        <v>4</v>
      </c>
      <c r="C50" s="28" t="s">
        <v>436</v>
      </c>
      <c r="D50" s="33" t="s">
        <v>480</v>
      </c>
      <c r="E50" s="34">
        <v>2</v>
      </c>
      <c r="F50" s="23">
        <v>94000</v>
      </c>
      <c r="G50" s="23">
        <v>103400</v>
      </c>
      <c r="H50" s="22" t="s">
        <v>707</v>
      </c>
      <c r="I50" s="51"/>
      <c r="J50" s="52">
        <f t="shared" si="0"/>
        <v>0</v>
      </c>
    </row>
    <row r="51" spans="1:10" s="14" customFormat="1" ht="148.5" customHeight="1" x14ac:dyDescent="0.15">
      <c r="A51" s="15" t="s">
        <v>5</v>
      </c>
      <c r="B51" s="15" t="s">
        <v>4</v>
      </c>
      <c r="C51" s="28" t="s">
        <v>438</v>
      </c>
      <c r="D51" s="33" t="s">
        <v>481</v>
      </c>
      <c r="E51" s="34">
        <v>3</v>
      </c>
      <c r="F51" s="23">
        <v>94000</v>
      </c>
      <c r="G51" s="23">
        <v>103400</v>
      </c>
      <c r="H51" s="22" t="s">
        <v>707</v>
      </c>
      <c r="I51" s="51"/>
      <c r="J51" s="52">
        <f t="shared" si="0"/>
        <v>0</v>
      </c>
    </row>
    <row r="52" spans="1:10" s="14" customFormat="1" ht="55.5" customHeight="1" x14ac:dyDescent="0.15">
      <c r="A52" s="11" t="s">
        <v>10</v>
      </c>
      <c r="B52" s="63" t="s">
        <v>482</v>
      </c>
      <c r="C52" s="64"/>
      <c r="D52" s="64"/>
      <c r="E52" s="64"/>
      <c r="F52" s="64"/>
      <c r="G52" s="64"/>
      <c r="H52" s="65"/>
      <c r="I52" s="13"/>
      <c r="J52" s="20"/>
    </row>
    <row r="53" spans="1:10" s="14" customFormat="1" ht="58.5" customHeight="1" x14ac:dyDescent="0.15">
      <c r="A53" s="15" t="s">
        <v>5</v>
      </c>
      <c r="B53" s="15" t="s">
        <v>4</v>
      </c>
      <c r="C53" s="56" t="s">
        <v>483</v>
      </c>
      <c r="D53" s="33" t="s">
        <v>484</v>
      </c>
      <c r="E53" s="34" t="s">
        <v>33</v>
      </c>
      <c r="F53" s="23">
        <v>10000</v>
      </c>
      <c r="G53" s="23">
        <v>11000</v>
      </c>
      <c r="H53" s="22" t="s">
        <v>675</v>
      </c>
      <c r="I53" s="51"/>
      <c r="J53" s="52">
        <f t="shared" si="0"/>
        <v>0</v>
      </c>
    </row>
    <row r="54" spans="1:10" s="14" customFormat="1" ht="123" customHeight="1" x14ac:dyDescent="0.15">
      <c r="A54" s="15" t="s">
        <v>5</v>
      </c>
      <c r="B54" s="15" t="s">
        <v>4</v>
      </c>
      <c r="C54" s="28" t="s">
        <v>434</v>
      </c>
      <c r="D54" s="33" t="s">
        <v>485</v>
      </c>
      <c r="E54" s="34">
        <v>1</v>
      </c>
      <c r="F54" s="23">
        <v>26000</v>
      </c>
      <c r="G54" s="23">
        <v>28600</v>
      </c>
      <c r="H54" s="22" t="s">
        <v>676</v>
      </c>
      <c r="I54" s="51"/>
      <c r="J54" s="52">
        <f t="shared" si="0"/>
        <v>0</v>
      </c>
    </row>
    <row r="55" spans="1:10" s="14" customFormat="1" ht="123" customHeight="1" x14ac:dyDescent="0.15">
      <c r="A55" s="15" t="s">
        <v>5</v>
      </c>
      <c r="B55" s="15" t="s">
        <v>4</v>
      </c>
      <c r="C55" s="28" t="s">
        <v>436</v>
      </c>
      <c r="D55" s="33" t="s">
        <v>486</v>
      </c>
      <c r="E55" s="34">
        <v>2</v>
      </c>
      <c r="F55" s="23">
        <v>26000</v>
      </c>
      <c r="G55" s="23">
        <v>28600</v>
      </c>
      <c r="H55" s="22" t="s">
        <v>676</v>
      </c>
      <c r="I55" s="51"/>
      <c r="J55" s="52">
        <f t="shared" si="0"/>
        <v>0</v>
      </c>
    </row>
    <row r="56" spans="1:10" s="14" customFormat="1" ht="123" customHeight="1" x14ac:dyDescent="0.15">
      <c r="A56" s="15" t="s">
        <v>5</v>
      </c>
      <c r="B56" s="15" t="s">
        <v>4</v>
      </c>
      <c r="C56" s="28" t="s">
        <v>438</v>
      </c>
      <c r="D56" s="33" t="s">
        <v>487</v>
      </c>
      <c r="E56" s="34">
        <v>3</v>
      </c>
      <c r="F56" s="23">
        <v>26000</v>
      </c>
      <c r="G56" s="23">
        <v>28600</v>
      </c>
      <c r="H56" s="22" t="s">
        <v>676</v>
      </c>
      <c r="I56" s="51"/>
      <c r="J56" s="52">
        <f t="shared" si="0"/>
        <v>0</v>
      </c>
    </row>
    <row r="57" spans="1:10" s="14" customFormat="1" ht="37.5" customHeight="1" x14ac:dyDescent="0.15">
      <c r="A57" s="11" t="s">
        <v>10</v>
      </c>
      <c r="B57" s="63" t="s">
        <v>119</v>
      </c>
      <c r="C57" s="64"/>
      <c r="D57" s="64"/>
      <c r="E57" s="64"/>
      <c r="F57" s="64"/>
      <c r="G57" s="64"/>
      <c r="H57" s="65"/>
      <c r="I57" s="13"/>
      <c r="J57" s="20"/>
    </row>
    <row r="58" spans="1:10" s="14" customFormat="1" ht="138.75" customHeight="1" x14ac:dyDescent="0.15">
      <c r="A58" s="15" t="s">
        <v>6</v>
      </c>
      <c r="B58" s="15" t="s">
        <v>120</v>
      </c>
      <c r="C58" s="28" t="s">
        <v>499</v>
      </c>
      <c r="D58" s="33" t="s">
        <v>500</v>
      </c>
      <c r="E58" s="16">
        <v>1</v>
      </c>
      <c r="F58" s="18">
        <v>72500</v>
      </c>
      <c r="G58" s="18">
        <v>79750</v>
      </c>
      <c r="H58" s="22" t="s">
        <v>501</v>
      </c>
      <c r="I58" s="51"/>
      <c r="J58" s="52">
        <f t="shared" si="0"/>
        <v>0</v>
      </c>
    </row>
    <row r="59" spans="1:10" s="14" customFormat="1" ht="138.75" customHeight="1" x14ac:dyDescent="0.15">
      <c r="A59" s="15" t="s">
        <v>6</v>
      </c>
      <c r="B59" s="15" t="s">
        <v>120</v>
      </c>
      <c r="C59" s="28" t="s">
        <v>502</v>
      </c>
      <c r="D59" s="33" t="s">
        <v>503</v>
      </c>
      <c r="E59" s="16" t="s">
        <v>286</v>
      </c>
      <c r="F59" s="18">
        <v>72500</v>
      </c>
      <c r="G59" s="18">
        <v>79750</v>
      </c>
      <c r="H59" s="22" t="s">
        <v>501</v>
      </c>
      <c r="I59" s="51"/>
      <c r="J59" s="52">
        <f t="shared" si="0"/>
        <v>0</v>
      </c>
    </row>
    <row r="60" spans="1:10" s="14" customFormat="1" ht="138.75" customHeight="1" x14ac:dyDescent="0.15">
      <c r="A60" s="15" t="s">
        <v>6</v>
      </c>
      <c r="B60" s="15" t="s">
        <v>120</v>
      </c>
      <c r="C60" s="28" t="s">
        <v>504</v>
      </c>
      <c r="D60" s="33" t="s">
        <v>505</v>
      </c>
      <c r="E60" s="16" t="s">
        <v>286</v>
      </c>
      <c r="F60" s="18">
        <v>75000</v>
      </c>
      <c r="G60" s="18">
        <v>82500</v>
      </c>
      <c r="H60" s="22" t="s">
        <v>506</v>
      </c>
      <c r="I60" s="51"/>
      <c r="J60" s="52">
        <f t="shared" si="0"/>
        <v>0</v>
      </c>
    </row>
    <row r="61" spans="1:10" s="14" customFormat="1" ht="33" customHeight="1" x14ac:dyDescent="0.15">
      <c r="A61" s="11" t="s">
        <v>10</v>
      </c>
      <c r="B61" s="63" t="s">
        <v>40</v>
      </c>
      <c r="C61" s="64"/>
      <c r="D61" s="64"/>
      <c r="E61" s="64"/>
      <c r="F61" s="64"/>
      <c r="G61" s="64"/>
      <c r="H61" s="65"/>
      <c r="I61" s="13"/>
      <c r="J61" s="20"/>
    </row>
    <row r="62" spans="1:10" s="14" customFormat="1" ht="33" customHeight="1" x14ac:dyDescent="0.15">
      <c r="A62" s="15" t="s">
        <v>6</v>
      </c>
      <c r="B62" s="15" t="s">
        <v>120</v>
      </c>
      <c r="C62" s="28" t="s">
        <v>499</v>
      </c>
      <c r="D62" s="33" t="s">
        <v>121</v>
      </c>
      <c r="E62" s="16">
        <v>1</v>
      </c>
      <c r="F62" s="18">
        <v>7500</v>
      </c>
      <c r="G62" s="18">
        <v>8250</v>
      </c>
      <c r="H62" s="22" t="s">
        <v>41</v>
      </c>
      <c r="I62" s="51"/>
      <c r="J62" s="52">
        <f t="shared" si="0"/>
        <v>0</v>
      </c>
    </row>
    <row r="63" spans="1:10" s="14" customFormat="1" ht="33" customHeight="1" x14ac:dyDescent="0.15">
      <c r="A63" s="15" t="s">
        <v>6</v>
      </c>
      <c r="B63" s="15" t="s">
        <v>120</v>
      </c>
      <c r="C63" s="28" t="s">
        <v>502</v>
      </c>
      <c r="D63" s="33" t="s">
        <v>122</v>
      </c>
      <c r="E63" s="16" t="s">
        <v>286</v>
      </c>
      <c r="F63" s="18">
        <v>7500</v>
      </c>
      <c r="G63" s="18">
        <v>8250</v>
      </c>
      <c r="H63" s="22" t="s">
        <v>41</v>
      </c>
      <c r="I63" s="51"/>
      <c r="J63" s="52">
        <f t="shared" si="0"/>
        <v>0</v>
      </c>
    </row>
    <row r="64" spans="1:10" s="14" customFormat="1" ht="33" customHeight="1" x14ac:dyDescent="0.15">
      <c r="A64" s="15" t="s">
        <v>6</v>
      </c>
      <c r="B64" s="15" t="s">
        <v>120</v>
      </c>
      <c r="C64" s="28" t="s">
        <v>504</v>
      </c>
      <c r="D64" s="33" t="s">
        <v>123</v>
      </c>
      <c r="E64" s="16" t="s">
        <v>286</v>
      </c>
      <c r="F64" s="18">
        <v>7500</v>
      </c>
      <c r="G64" s="18">
        <v>8250</v>
      </c>
      <c r="H64" s="22" t="s">
        <v>41</v>
      </c>
      <c r="I64" s="51"/>
      <c r="J64" s="52">
        <f t="shared" si="0"/>
        <v>0</v>
      </c>
    </row>
    <row r="65" spans="1:10" s="14" customFormat="1" ht="33" customHeight="1" x14ac:dyDescent="0.15">
      <c r="A65" s="11" t="s">
        <v>10</v>
      </c>
      <c r="B65" s="63" t="s">
        <v>42</v>
      </c>
      <c r="C65" s="64"/>
      <c r="D65" s="64"/>
      <c r="E65" s="64"/>
      <c r="F65" s="64"/>
      <c r="G65" s="64"/>
      <c r="H65" s="65"/>
      <c r="I65" s="13"/>
      <c r="J65" s="20"/>
    </row>
    <row r="66" spans="1:10" s="14" customFormat="1" ht="33" customHeight="1" x14ac:dyDescent="0.15">
      <c r="A66" s="15" t="s">
        <v>6</v>
      </c>
      <c r="B66" s="15" t="s">
        <v>120</v>
      </c>
      <c r="C66" s="28" t="s">
        <v>499</v>
      </c>
      <c r="D66" s="22" t="s">
        <v>124</v>
      </c>
      <c r="E66" s="16">
        <v>1</v>
      </c>
      <c r="F66" s="24">
        <v>2500</v>
      </c>
      <c r="G66" s="24">
        <v>2750</v>
      </c>
      <c r="H66" s="27" t="s">
        <v>43</v>
      </c>
      <c r="I66" s="51"/>
      <c r="J66" s="52">
        <f t="shared" si="0"/>
        <v>0</v>
      </c>
    </row>
    <row r="67" spans="1:10" s="14" customFormat="1" ht="33" customHeight="1" x14ac:dyDescent="0.15">
      <c r="A67" s="15" t="s">
        <v>6</v>
      </c>
      <c r="B67" s="15" t="s">
        <v>120</v>
      </c>
      <c r="C67" s="28" t="s">
        <v>502</v>
      </c>
      <c r="D67" s="33" t="s">
        <v>125</v>
      </c>
      <c r="E67" s="16" t="s">
        <v>286</v>
      </c>
      <c r="F67" s="24">
        <v>2500</v>
      </c>
      <c r="G67" s="24">
        <v>2750</v>
      </c>
      <c r="H67" s="27" t="s">
        <v>43</v>
      </c>
      <c r="I67" s="51"/>
      <c r="J67" s="52">
        <f t="shared" si="0"/>
        <v>0</v>
      </c>
    </row>
    <row r="68" spans="1:10" s="14" customFormat="1" ht="33" customHeight="1" x14ac:dyDescent="0.15">
      <c r="A68" s="15" t="s">
        <v>6</v>
      </c>
      <c r="B68" s="15" t="s">
        <v>120</v>
      </c>
      <c r="C68" s="28" t="s">
        <v>504</v>
      </c>
      <c r="D68" s="33" t="s">
        <v>126</v>
      </c>
      <c r="E68" s="16" t="s">
        <v>286</v>
      </c>
      <c r="F68" s="24">
        <v>2500</v>
      </c>
      <c r="G68" s="24">
        <v>2750</v>
      </c>
      <c r="H68" s="27" t="s">
        <v>43</v>
      </c>
      <c r="I68" s="51"/>
      <c r="J68" s="52">
        <f t="shared" si="0"/>
        <v>0</v>
      </c>
    </row>
    <row r="69" spans="1:10" s="14" customFormat="1" ht="33" customHeight="1" x14ac:dyDescent="0.15">
      <c r="A69" s="11" t="s">
        <v>10</v>
      </c>
      <c r="B69" s="63" t="s">
        <v>127</v>
      </c>
      <c r="C69" s="64"/>
      <c r="D69" s="64"/>
      <c r="E69" s="64"/>
      <c r="F69" s="64"/>
      <c r="G69" s="64"/>
      <c r="H69" s="65"/>
      <c r="I69" s="13"/>
      <c r="J69" s="20"/>
    </row>
    <row r="70" spans="1:10" s="14" customFormat="1" ht="33" customHeight="1" x14ac:dyDescent="0.15">
      <c r="A70" s="15" t="s">
        <v>6</v>
      </c>
      <c r="B70" s="15" t="s">
        <v>120</v>
      </c>
      <c r="C70" s="28" t="s">
        <v>499</v>
      </c>
      <c r="D70" s="33" t="s">
        <v>128</v>
      </c>
      <c r="E70" s="16">
        <v>1</v>
      </c>
      <c r="F70" s="18">
        <v>2500</v>
      </c>
      <c r="G70" s="18">
        <v>2750</v>
      </c>
      <c r="H70" s="22" t="s">
        <v>27</v>
      </c>
      <c r="I70" s="51"/>
      <c r="J70" s="52">
        <f t="shared" si="0"/>
        <v>0</v>
      </c>
    </row>
    <row r="71" spans="1:10" s="14" customFormat="1" ht="33" customHeight="1" x14ac:dyDescent="0.15">
      <c r="A71" s="15" t="s">
        <v>6</v>
      </c>
      <c r="B71" s="15" t="s">
        <v>120</v>
      </c>
      <c r="C71" s="28" t="s">
        <v>502</v>
      </c>
      <c r="D71" s="33" t="s">
        <v>129</v>
      </c>
      <c r="E71" s="16" t="s">
        <v>286</v>
      </c>
      <c r="F71" s="18">
        <v>2500</v>
      </c>
      <c r="G71" s="18">
        <v>2750</v>
      </c>
      <c r="H71" s="22" t="s">
        <v>27</v>
      </c>
      <c r="I71" s="51"/>
      <c r="J71" s="52">
        <f t="shared" si="0"/>
        <v>0</v>
      </c>
    </row>
    <row r="72" spans="1:10" s="14" customFormat="1" ht="33" customHeight="1" x14ac:dyDescent="0.15">
      <c r="A72" s="15" t="s">
        <v>6</v>
      </c>
      <c r="B72" s="15" t="s">
        <v>120</v>
      </c>
      <c r="C72" s="28" t="s">
        <v>504</v>
      </c>
      <c r="D72" s="33" t="s">
        <v>130</v>
      </c>
      <c r="E72" s="16" t="s">
        <v>286</v>
      </c>
      <c r="F72" s="18">
        <v>2500</v>
      </c>
      <c r="G72" s="18">
        <v>2750</v>
      </c>
      <c r="H72" s="22" t="s">
        <v>27</v>
      </c>
      <c r="I72" s="51"/>
      <c r="J72" s="52">
        <f t="shared" si="0"/>
        <v>0</v>
      </c>
    </row>
    <row r="73" spans="1:10" s="14" customFormat="1" ht="33" customHeight="1" x14ac:dyDescent="0.15">
      <c r="A73" s="11" t="s">
        <v>10</v>
      </c>
      <c r="B73" s="63" t="s">
        <v>44</v>
      </c>
      <c r="C73" s="64"/>
      <c r="D73" s="64"/>
      <c r="E73" s="64"/>
      <c r="F73" s="64"/>
      <c r="G73" s="64"/>
      <c r="H73" s="65"/>
      <c r="I73" s="13"/>
      <c r="J73" s="20"/>
    </row>
    <row r="74" spans="1:10" s="14" customFormat="1" ht="33" customHeight="1" x14ac:dyDescent="0.15">
      <c r="A74" s="15" t="s">
        <v>6</v>
      </c>
      <c r="B74" s="15" t="s">
        <v>120</v>
      </c>
      <c r="C74" s="28" t="s">
        <v>499</v>
      </c>
      <c r="D74" s="22" t="s">
        <v>131</v>
      </c>
      <c r="E74" s="16">
        <v>1</v>
      </c>
      <c r="F74" s="24">
        <v>2500</v>
      </c>
      <c r="G74" s="24">
        <v>2750</v>
      </c>
      <c r="H74" s="27" t="s">
        <v>26</v>
      </c>
      <c r="I74" s="51"/>
      <c r="J74" s="52">
        <f t="shared" ref="J74:J135" si="1">SUM(G74*I74)</f>
        <v>0</v>
      </c>
    </row>
    <row r="75" spans="1:10" s="14" customFormat="1" ht="33" customHeight="1" x14ac:dyDescent="0.15">
      <c r="A75" s="15" t="s">
        <v>6</v>
      </c>
      <c r="B75" s="15" t="s">
        <v>120</v>
      </c>
      <c r="C75" s="28" t="s">
        <v>502</v>
      </c>
      <c r="D75" s="33" t="s">
        <v>132</v>
      </c>
      <c r="E75" s="16" t="s">
        <v>286</v>
      </c>
      <c r="F75" s="18">
        <v>2500</v>
      </c>
      <c r="G75" s="18">
        <v>2750</v>
      </c>
      <c r="H75" s="22" t="s">
        <v>26</v>
      </c>
      <c r="I75" s="51"/>
      <c r="J75" s="52">
        <f t="shared" si="1"/>
        <v>0</v>
      </c>
    </row>
    <row r="76" spans="1:10" s="14" customFormat="1" ht="33" customHeight="1" x14ac:dyDescent="0.15">
      <c r="A76" s="15" t="s">
        <v>6</v>
      </c>
      <c r="B76" s="15" t="s">
        <v>120</v>
      </c>
      <c r="C76" s="28" t="s">
        <v>504</v>
      </c>
      <c r="D76" s="33" t="s">
        <v>133</v>
      </c>
      <c r="E76" s="16" t="s">
        <v>286</v>
      </c>
      <c r="F76" s="18">
        <v>2500</v>
      </c>
      <c r="G76" s="18">
        <v>2750</v>
      </c>
      <c r="H76" s="22" t="s">
        <v>26</v>
      </c>
      <c r="I76" s="51"/>
      <c r="J76" s="52">
        <f t="shared" si="1"/>
        <v>0</v>
      </c>
    </row>
    <row r="77" spans="1:10" s="14" customFormat="1" ht="30" customHeight="1" x14ac:dyDescent="0.15">
      <c r="A77" s="11" t="s">
        <v>10</v>
      </c>
      <c r="B77" s="63" t="s">
        <v>45</v>
      </c>
      <c r="C77" s="64"/>
      <c r="D77" s="64"/>
      <c r="E77" s="64"/>
      <c r="F77" s="64"/>
      <c r="G77" s="64"/>
      <c r="H77" s="65"/>
      <c r="I77" s="13"/>
      <c r="J77" s="20"/>
    </row>
    <row r="78" spans="1:10" s="14" customFormat="1" ht="30" customHeight="1" x14ac:dyDescent="0.15">
      <c r="A78" s="15" t="s">
        <v>6</v>
      </c>
      <c r="B78" s="15" t="s">
        <v>120</v>
      </c>
      <c r="C78" s="28" t="s">
        <v>499</v>
      </c>
      <c r="D78" s="33" t="s">
        <v>134</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135</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136</v>
      </c>
      <c r="E80" s="16" t="s">
        <v>286</v>
      </c>
      <c r="F80" s="18">
        <v>7500</v>
      </c>
      <c r="G80" s="18">
        <v>8250</v>
      </c>
      <c r="H80" s="22" t="s">
        <v>46</v>
      </c>
      <c r="I80" s="51"/>
      <c r="J80" s="52">
        <f t="shared" si="1"/>
        <v>0</v>
      </c>
    </row>
    <row r="81" spans="1:10" s="14" customFormat="1" ht="30" customHeight="1" x14ac:dyDescent="0.15">
      <c r="A81" s="11" t="s">
        <v>10</v>
      </c>
      <c r="B81" s="63" t="s">
        <v>507</v>
      </c>
      <c r="C81" s="64"/>
      <c r="D81" s="64"/>
      <c r="E81" s="64"/>
      <c r="F81" s="64"/>
      <c r="G81" s="64"/>
      <c r="H81" s="65"/>
      <c r="I81" s="13"/>
      <c r="J81" s="20"/>
    </row>
    <row r="82" spans="1:10" s="14" customFormat="1" ht="30" customHeight="1" x14ac:dyDescent="0.15">
      <c r="A82" s="15" t="s">
        <v>6</v>
      </c>
      <c r="B82" s="15" t="s">
        <v>120</v>
      </c>
      <c r="C82" s="28" t="s">
        <v>499</v>
      </c>
      <c r="D82" s="33" t="s">
        <v>137</v>
      </c>
      <c r="E82" s="16">
        <v>1</v>
      </c>
      <c r="F82" s="18">
        <v>7500</v>
      </c>
      <c r="G82" s="18">
        <v>8250</v>
      </c>
      <c r="H82" s="22" t="s">
        <v>46</v>
      </c>
      <c r="I82" s="51"/>
      <c r="J82" s="52">
        <f t="shared" si="1"/>
        <v>0</v>
      </c>
    </row>
    <row r="83" spans="1:10" s="14" customFormat="1" ht="30" customHeight="1" x14ac:dyDescent="0.15">
      <c r="A83" s="15" t="s">
        <v>6</v>
      </c>
      <c r="B83" s="15" t="s">
        <v>120</v>
      </c>
      <c r="C83" s="28" t="s">
        <v>502</v>
      </c>
      <c r="D83" s="33" t="s">
        <v>138</v>
      </c>
      <c r="E83" s="16" t="s">
        <v>286</v>
      </c>
      <c r="F83" s="18">
        <v>7500</v>
      </c>
      <c r="G83" s="18">
        <v>8250</v>
      </c>
      <c r="H83" s="22" t="s">
        <v>46</v>
      </c>
      <c r="I83" s="51"/>
      <c r="J83" s="52">
        <f t="shared" si="1"/>
        <v>0</v>
      </c>
    </row>
    <row r="84" spans="1:10" s="14" customFormat="1" ht="30" customHeight="1" x14ac:dyDescent="0.15">
      <c r="A84" s="15" t="s">
        <v>6</v>
      </c>
      <c r="B84" s="15" t="s">
        <v>120</v>
      </c>
      <c r="C84" s="28" t="s">
        <v>504</v>
      </c>
      <c r="D84" s="33" t="s">
        <v>139</v>
      </c>
      <c r="E84" s="16" t="s">
        <v>286</v>
      </c>
      <c r="F84" s="18">
        <v>7500</v>
      </c>
      <c r="G84" s="18">
        <v>8250</v>
      </c>
      <c r="H84" s="22" t="s">
        <v>46</v>
      </c>
      <c r="I84" s="51"/>
      <c r="J84" s="52">
        <f t="shared" si="1"/>
        <v>0</v>
      </c>
    </row>
    <row r="85" spans="1:10" s="14" customFormat="1" ht="30" customHeight="1" x14ac:dyDescent="0.15">
      <c r="A85" s="11" t="s">
        <v>10</v>
      </c>
      <c r="B85" s="60" t="s">
        <v>47</v>
      </c>
      <c r="C85" s="61"/>
      <c r="D85" s="61"/>
      <c r="E85" s="61"/>
      <c r="F85" s="61"/>
      <c r="G85" s="61"/>
      <c r="H85" s="62"/>
      <c r="I85" s="13"/>
      <c r="J85" s="20"/>
    </row>
    <row r="86" spans="1:10" s="14" customFormat="1" ht="30" customHeight="1" x14ac:dyDescent="0.15">
      <c r="A86" s="15" t="s">
        <v>6</v>
      </c>
      <c r="B86" s="15" t="s">
        <v>120</v>
      </c>
      <c r="C86" s="28" t="s">
        <v>499</v>
      </c>
      <c r="D86" s="33" t="s">
        <v>140</v>
      </c>
      <c r="E86" s="16">
        <v>1</v>
      </c>
      <c r="F86" s="18">
        <v>12500</v>
      </c>
      <c r="G86" s="18">
        <v>13750</v>
      </c>
      <c r="H86" s="22" t="s">
        <v>48</v>
      </c>
      <c r="I86" s="51"/>
      <c r="J86" s="52">
        <f t="shared" si="1"/>
        <v>0</v>
      </c>
    </row>
    <row r="87" spans="1:10" s="14" customFormat="1" ht="30" customHeight="1" x14ac:dyDescent="0.15">
      <c r="A87" s="15" t="s">
        <v>6</v>
      </c>
      <c r="B87" s="15" t="s">
        <v>120</v>
      </c>
      <c r="C87" s="28" t="s">
        <v>502</v>
      </c>
      <c r="D87" s="33" t="s">
        <v>141</v>
      </c>
      <c r="E87" s="16" t="s">
        <v>286</v>
      </c>
      <c r="F87" s="18">
        <v>12500</v>
      </c>
      <c r="G87" s="18">
        <v>13750</v>
      </c>
      <c r="H87" s="22" t="s">
        <v>48</v>
      </c>
      <c r="I87" s="51"/>
      <c r="J87" s="52">
        <f t="shared" si="1"/>
        <v>0</v>
      </c>
    </row>
    <row r="88" spans="1:10" s="14" customFormat="1" ht="30" customHeight="1" x14ac:dyDescent="0.15">
      <c r="A88" s="15" t="s">
        <v>6</v>
      </c>
      <c r="B88" s="15" t="s">
        <v>120</v>
      </c>
      <c r="C88" s="28" t="s">
        <v>504</v>
      </c>
      <c r="D88" s="33" t="s">
        <v>142</v>
      </c>
      <c r="E88" s="16" t="s">
        <v>286</v>
      </c>
      <c r="F88" s="18">
        <v>15000</v>
      </c>
      <c r="G88" s="18">
        <v>16500</v>
      </c>
      <c r="H88" s="22" t="s">
        <v>49</v>
      </c>
      <c r="I88" s="51"/>
      <c r="J88" s="52">
        <f t="shared" si="1"/>
        <v>0</v>
      </c>
    </row>
    <row r="89" spans="1:10" s="14" customFormat="1" ht="30" customHeight="1" x14ac:dyDescent="0.15">
      <c r="A89" s="11" t="s">
        <v>10</v>
      </c>
      <c r="B89" s="63" t="s">
        <v>287</v>
      </c>
      <c r="C89" s="64"/>
      <c r="D89" s="64"/>
      <c r="E89" s="64"/>
      <c r="F89" s="64"/>
      <c r="G89" s="64"/>
      <c r="H89" s="65"/>
      <c r="I89" s="13"/>
      <c r="J89" s="20"/>
    </row>
    <row r="90" spans="1:10" s="14" customFormat="1" ht="30" customHeight="1" x14ac:dyDescent="0.15">
      <c r="A90" s="15" t="s">
        <v>6</v>
      </c>
      <c r="B90" s="15" t="s">
        <v>120</v>
      </c>
      <c r="C90" s="28" t="s">
        <v>499</v>
      </c>
      <c r="D90" s="33" t="s">
        <v>143</v>
      </c>
      <c r="E90" s="16">
        <v>1</v>
      </c>
      <c r="F90" s="18">
        <v>2500</v>
      </c>
      <c r="G90" s="18">
        <v>2750</v>
      </c>
      <c r="H90" s="22" t="s">
        <v>35</v>
      </c>
      <c r="I90" s="51"/>
      <c r="J90" s="52">
        <f t="shared" si="1"/>
        <v>0</v>
      </c>
    </row>
    <row r="91" spans="1:10" s="14" customFormat="1" ht="30" customHeight="1" x14ac:dyDescent="0.15">
      <c r="A91" s="15" t="s">
        <v>6</v>
      </c>
      <c r="B91" s="15" t="s">
        <v>120</v>
      </c>
      <c r="C91" s="28" t="s">
        <v>502</v>
      </c>
      <c r="D91" s="33" t="s">
        <v>144</v>
      </c>
      <c r="E91" s="16" t="s">
        <v>286</v>
      </c>
      <c r="F91" s="18">
        <v>2500</v>
      </c>
      <c r="G91" s="18">
        <v>2750</v>
      </c>
      <c r="H91" s="22" t="s">
        <v>35</v>
      </c>
      <c r="I91" s="51"/>
      <c r="J91" s="52">
        <f t="shared" si="1"/>
        <v>0</v>
      </c>
    </row>
    <row r="92" spans="1:10" s="14" customFormat="1" ht="30" customHeight="1" x14ac:dyDescent="0.15">
      <c r="A92" s="15" t="s">
        <v>6</v>
      </c>
      <c r="B92" s="15" t="s">
        <v>120</v>
      </c>
      <c r="C92" s="28" t="s">
        <v>504</v>
      </c>
      <c r="D92" s="33" t="s">
        <v>145</v>
      </c>
      <c r="E92" s="16" t="s">
        <v>286</v>
      </c>
      <c r="F92" s="18">
        <v>2500</v>
      </c>
      <c r="G92" s="18">
        <v>2750</v>
      </c>
      <c r="H92" s="22" t="s">
        <v>35</v>
      </c>
      <c r="I92" s="51"/>
      <c r="J92" s="52">
        <f t="shared" si="1"/>
        <v>0</v>
      </c>
    </row>
    <row r="93" spans="1:10" s="14" customFormat="1" ht="30" customHeight="1" x14ac:dyDescent="0.15">
      <c r="A93" s="11" t="s">
        <v>10</v>
      </c>
      <c r="B93" s="63" t="s">
        <v>345</v>
      </c>
      <c r="C93" s="64"/>
      <c r="D93" s="64"/>
      <c r="E93" s="64"/>
      <c r="F93" s="64"/>
      <c r="G93" s="64"/>
      <c r="H93" s="65"/>
      <c r="I93" s="13"/>
      <c r="J93" s="20"/>
    </row>
    <row r="94" spans="1:10" s="14" customFormat="1" ht="53.25" customHeight="1" x14ac:dyDescent="0.15">
      <c r="A94" s="15" t="s">
        <v>6</v>
      </c>
      <c r="B94" s="15" t="s">
        <v>120</v>
      </c>
      <c r="C94" s="28" t="s">
        <v>499</v>
      </c>
      <c r="D94" s="33" t="s">
        <v>146</v>
      </c>
      <c r="E94" s="16">
        <v>1</v>
      </c>
      <c r="F94" s="24">
        <v>35000</v>
      </c>
      <c r="G94" s="24">
        <v>38500</v>
      </c>
      <c r="H94" s="22" t="s">
        <v>508</v>
      </c>
      <c r="I94" s="51"/>
      <c r="J94" s="52">
        <f t="shared" si="1"/>
        <v>0</v>
      </c>
    </row>
    <row r="95" spans="1:10" s="14" customFormat="1" ht="53.25" customHeight="1" x14ac:dyDescent="0.15">
      <c r="A95" s="15" t="s">
        <v>6</v>
      </c>
      <c r="B95" s="15" t="s">
        <v>120</v>
      </c>
      <c r="C95" s="28" t="s">
        <v>502</v>
      </c>
      <c r="D95" s="22" t="s">
        <v>147</v>
      </c>
      <c r="E95" s="16" t="s">
        <v>286</v>
      </c>
      <c r="F95" s="24">
        <v>35000</v>
      </c>
      <c r="G95" s="24">
        <v>38500</v>
      </c>
      <c r="H95" s="22" t="s">
        <v>508</v>
      </c>
      <c r="I95" s="51"/>
      <c r="J95" s="52">
        <f t="shared" si="1"/>
        <v>0</v>
      </c>
    </row>
    <row r="96" spans="1:10" s="14" customFormat="1" ht="53.25" customHeight="1" x14ac:dyDescent="0.15">
      <c r="A96" s="15" t="s">
        <v>6</v>
      </c>
      <c r="B96" s="15" t="s">
        <v>120</v>
      </c>
      <c r="C96" s="28" t="s">
        <v>504</v>
      </c>
      <c r="D96" s="21" t="s">
        <v>148</v>
      </c>
      <c r="E96" s="16" t="s">
        <v>286</v>
      </c>
      <c r="F96" s="18">
        <v>35000</v>
      </c>
      <c r="G96" s="18">
        <v>38500</v>
      </c>
      <c r="H96" s="22" t="s">
        <v>508</v>
      </c>
      <c r="I96" s="51"/>
      <c r="J96" s="52">
        <f t="shared" si="1"/>
        <v>0</v>
      </c>
    </row>
    <row r="97" spans="1:10" s="14" customFormat="1" ht="33" customHeight="1" x14ac:dyDescent="0.15">
      <c r="A97" s="11" t="s">
        <v>10</v>
      </c>
      <c r="B97" s="63" t="s">
        <v>513</v>
      </c>
      <c r="C97" s="64"/>
      <c r="D97" s="64"/>
      <c r="E97" s="64"/>
      <c r="F97" s="64"/>
      <c r="G97" s="64"/>
      <c r="H97" s="65"/>
      <c r="I97" s="13"/>
      <c r="J97" s="20"/>
    </row>
    <row r="98" spans="1:10" s="14" customFormat="1" ht="125.25" customHeight="1" x14ac:dyDescent="0.15">
      <c r="A98" s="15" t="s">
        <v>149</v>
      </c>
      <c r="B98" s="15" t="s">
        <v>120</v>
      </c>
      <c r="C98" s="28" t="s">
        <v>499</v>
      </c>
      <c r="D98" s="33" t="s">
        <v>514</v>
      </c>
      <c r="E98" s="34" t="s">
        <v>33</v>
      </c>
      <c r="F98" s="18">
        <v>50500</v>
      </c>
      <c r="G98" s="18">
        <v>55550</v>
      </c>
      <c r="H98" s="22" t="s">
        <v>515</v>
      </c>
      <c r="I98" s="51"/>
      <c r="J98" s="52">
        <f t="shared" si="1"/>
        <v>0</v>
      </c>
    </row>
    <row r="99" spans="1:10" s="14" customFormat="1" ht="33" customHeight="1" x14ac:dyDescent="0.15">
      <c r="A99" s="11" t="s">
        <v>10</v>
      </c>
      <c r="B99" s="63" t="s">
        <v>516</v>
      </c>
      <c r="C99" s="64"/>
      <c r="D99" s="64"/>
      <c r="E99" s="64"/>
      <c r="F99" s="64"/>
      <c r="G99" s="64"/>
      <c r="H99" s="65"/>
      <c r="I99" s="13"/>
      <c r="J99" s="20"/>
    </row>
    <row r="100" spans="1:10" s="14" customFormat="1" ht="33" customHeight="1" x14ac:dyDescent="0.15">
      <c r="A100" s="15" t="s">
        <v>149</v>
      </c>
      <c r="B100" s="15" t="s">
        <v>120</v>
      </c>
      <c r="C100" s="28" t="s">
        <v>499</v>
      </c>
      <c r="D100" s="33" t="s">
        <v>517</v>
      </c>
      <c r="E100" s="34" t="s">
        <v>33</v>
      </c>
      <c r="F100" s="18">
        <v>5500</v>
      </c>
      <c r="G100" s="18">
        <v>6050</v>
      </c>
      <c r="H100" s="22" t="s">
        <v>156</v>
      </c>
      <c r="I100" s="51"/>
      <c r="J100" s="52">
        <f t="shared" si="1"/>
        <v>0</v>
      </c>
    </row>
    <row r="101" spans="1:10" s="14" customFormat="1" ht="33" customHeight="1" x14ac:dyDescent="0.15">
      <c r="A101" s="11" t="s">
        <v>10</v>
      </c>
      <c r="B101" s="60" t="s">
        <v>42</v>
      </c>
      <c r="C101" s="61"/>
      <c r="D101" s="61"/>
      <c r="E101" s="61"/>
      <c r="F101" s="61"/>
      <c r="G101" s="61"/>
      <c r="H101" s="62"/>
      <c r="I101" s="13"/>
      <c r="J101" s="20"/>
    </row>
    <row r="102" spans="1:10" s="14" customFormat="1" ht="33" customHeight="1" x14ac:dyDescent="0.15">
      <c r="A102" s="15" t="s">
        <v>149</v>
      </c>
      <c r="B102" s="15" t="s">
        <v>120</v>
      </c>
      <c r="C102" s="28" t="s">
        <v>499</v>
      </c>
      <c r="D102" s="33" t="s">
        <v>152</v>
      </c>
      <c r="E102" s="34" t="s">
        <v>33</v>
      </c>
      <c r="F102" s="18">
        <v>2500</v>
      </c>
      <c r="G102" s="18">
        <v>2750</v>
      </c>
      <c r="H102" s="22" t="s">
        <v>43</v>
      </c>
      <c r="I102" s="51"/>
      <c r="J102" s="52">
        <f t="shared" si="1"/>
        <v>0</v>
      </c>
    </row>
    <row r="103" spans="1:10" s="14" customFormat="1" ht="33" customHeight="1" x14ac:dyDescent="0.15">
      <c r="A103" s="11" t="s">
        <v>10</v>
      </c>
      <c r="B103" s="63" t="s">
        <v>52</v>
      </c>
      <c r="C103" s="64"/>
      <c r="D103" s="64"/>
      <c r="E103" s="64"/>
      <c r="F103" s="64"/>
      <c r="G103" s="64"/>
      <c r="H103" s="65"/>
      <c r="I103" s="13"/>
      <c r="J103" s="20"/>
    </row>
    <row r="104" spans="1:10" s="14" customFormat="1" ht="33" customHeight="1" x14ac:dyDescent="0.15">
      <c r="A104" s="15" t="s">
        <v>149</v>
      </c>
      <c r="B104" s="15" t="s">
        <v>120</v>
      </c>
      <c r="C104" s="28" t="s">
        <v>499</v>
      </c>
      <c r="D104" s="33" t="s">
        <v>518</v>
      </c>
      <c r="E104" s="34" t="s">
        <v>33</v>
      </c>
      <c r="F104" s="18">
        <v>3000</v>
      </c>
      <c r="G104" s="18">
        <v>3300</v>
      </c>
      <c r="H104" s="22" t="s">
        <v>157</v>
      </c>
      <c r="I104" s="51"/>
      <c r="J104" s="52">
        <f t="shared" si="1"/>
        <v>0</v>
      </c>
    </row>
    <row r="105" spans="1:10" s="14" customFormat="1" ht="33" customHeight="1" x14ac:dyDescent="0.15">
      <c r="A105" s="11" t="s">
        <v>10</v>
      </c>
      <c r="B105" s="63" t="s">
        <v>53</v>
      </c>
      <c r="C105" s="64"/>
      <c r="D105" s="64"/>
      <c r="E105" s="64"/>
      <c r="F105" s="64"/>
      <c r="G105" s="64"/>
      <c r="H105" s="65"/>
      <c r="I105" s="13"/>
      <c r="J105" s="20"/>
    </row>
    <row r="106" spans="1:10" s="14" customFormat="1" ht="33" customHeight="1" x14ac:dyDescent="0.15">
      <c r="A106" s="15" t="s">
        <v>149</v>
      </c>
      <c r="B106" s="15" t="s">
        <v>120</v>
      </c>
      <c r="C106" s="28" t="s">
        <v>499</v>
      </c>
      <c r="D106" s="33" t="s">
        <v>153</v>
      </c>
      <c r="E106" s="34" t="s">
        <v>33</v>
      </c>
      <c r="F106" s="18">
        <v>7500</v>
      </c>
      <c r="G106" s="18">
        <v>8250</v>
      </c>
      <c r="H106" s="22" t="s">
        <v>158</v>
      </c>
      <c r="I106" s="51"/>
      <c r="J106" s="52">
        <f t="shared" si="1"/>
        <v>0</v>
      </c>
    </row>
    <row r="107" spans="1:10" s="14" customFormat="1" ht="33" customHeight="1" x14ac:dyDescent="0.15">
      <c r="A107" s="11" t="s">
        <v>10</v>
      </c>
      <c r="B107" s="63" t="s">
        <v>519</v>
      </c>
      <c r="C107" s="64"/>
      <c r="D107" s="64"/>
      <c r="E107" s="64"/>
      <c r="F107" s="64"/>
      <c r="G107" s="64"/>
      <c r="H107" s="65"/>
      <c r="I107" s="13"/>
      <c r="J107" s="20"/>
    </row>
    <row r="108" spans="1:10" s="14" customFormat="1" ht="33" customHeight="1" x14ac:dyDescent="0.15">
      <c r="A108" s="15" t="s">
        <v>149</v>
      </c>
      <c r="B108" s="15" t="s">
        <v>120</v>
      </c>
      <c r="C108" s="28" t="s">
        <v>499</v>
      </c>
      <c r="D108" s="33" t="s">
        <v>154</v>
      </c>
      <c r="E108" s="34" t="s">
        <v>33</v>
      </c>
      <c r="F108" s="18">
        <v>2500</v>
      </c>
      <c r="G108" s="18">
        <v>2750</v>
      </c>
      <c r="H108" s="22" t="s">
        <v>159</v>
      </c>
      <c r="I108" s="51"/>
      <c r="J108" s="52">
        <f t="shared" si="1"/>
        <v>0</v>
      </c>
    </row>
    <row r="109" spans="1:10" s="14" customFormat="1" ht="33" customHeight="1" x14ac:dyDescent="0.15">
      <c r="A109" s="11" t="s">
        <v>10</v>
      </c>
      <c r="B109" s="63" t="s">
        <v>50</v>
      </c>
      <c r="C109" s="64"/>
      <c r="D109" s="64"/>
      <c r="E109" s="64"/>
      <c r="F109" s="64"/>
      <c r="G109" s="64"/>
      <c r="H109" s="65"/>
      <c r="I109" s="13"/>
      <c r="J109" s="20"/>
    </row>
    <row r="110" spans="1:10" s="14" customFormat="1" ht="57" customHeight="1" x14ac:dyDescent="0.15">
      <c r="A110" s="15" t="s">
        <v>149</v>
      </c>
      <c r="B110" s="15" t="s">
        <v>120</v>
      </c>
      <c r="C110" s="28" t="s">
        <v>499</v>
      </c>
      <c r="D110" s="33" t="s">
        <v>155</v>
      </c>
      <c r="E110" s="34" t="s">
        <v>33</v>
      </c>
      <c r="F110" s="18">
        <v>35000</v>
      </c>
      <c r="G110" s="18">
        <v>38500</v>
      </c>
      <c r="H110" s="22" t="s">
        <v>288</v>
      </c>
      <c r="I110" s="51"/>
      <c r="J110" s="52">
        <f t="shared" si="1"/>
        <v>0</v>
      </c>
    </row>
    <row r="111" spans="1:10" s="14" customFormat="1" ht="38.25" customHeight="1" x14ac:dyDescent="0.15">
      <c r="A111" s="11" t="s">
        <v>10</v>
      </c>
      <c r="B111" s="63" t="s">
        <v>161</v>
      </c>
      <c r="C111" s="64"/>
      <c r="D111" s="64"/>
      <c r="E111" s="64"/>
      <c r="F111" s="64"/>
      <c r="G111" s="64"/>
      <c r="H111" s="65"/>
      <c r="I111" s="13"/>
      <c r="J111" s="20"/>
    </row>
    <row r="112" spans="1:10" s="14" customFormat="1" ht="69" customHeight="1" x14ac:dyDescent="0.15">
      <c r="A112" s="15" t="s">
        <v>160</v>
      </c>
      <c r="B112" s="15" t="s">
        <v>1</v>
      </c>
      <c r="C112" s="28" t="s">
        <v>524</v>
      </c>
      <c r="D112" s="33" t="s">
        <v>291</v>
      </c>
      <c r="E112" s="34">
        <v>1</v>
      </c>
      <c r="F112" s="18">
        <v>36000</v>
      </c>
      <c r="G112" s="18">
        <v>39600</v>
      </c>
      <c r="H112" s="22" t="s">
        <v>644</v>
      </c>
      <c r="I112" s="51"/>
      <c r="J112" s="52">
        <f t="shared" si="1"/>
        <v>0</v>
      </c>
    </row>
    <row r="113" spans="1:10" s="14" customFormat="1" ht="69" customHeight="1" x14ac:dyDescent="0.15">
      <c r="A113" s="15" t="s">
        <v>160</v>
      </c>
      <c r="B113" s="15" t="s">
        <v>1</v>
      </c>
      <c r="C113" s="28" t="s">
        <v>379</v>
      </c>
      <c r="D113" s="33" t="s">
        <v>292</v>
      </c>
      <c r="E113" s="34" t="s">
        <v>286</v>
      </c>
      <c r="F113" s="18">
        <v>72000</v>
      </c>
      <c r="G113" s="18">
        <v>79200</v>
      </c>
      <c r="H113" s="22" t="s">
        <v>644</v>
      </c>
      <c r="I113" s="51"/>
      <c r="J113" s="52">
        <f t="shared" si="1"/>
        <v>0</v>
      </c>
    </row>
    <row r="114" spans="1:10" s="14" customFormat="1" ht="122.25" customHeight="1" x14ac:dyDescent="0.15">
      <c r="A114" s="11" t="s">
        <v>10</v>
      </c>
      <c r="B114" s="60" t="s">
        <v>298</v>
      </c>
      <c r="C114" s="61"/>
      <c r="D114" s="61"/>
      <c r="E114" s="61"/>
      <c r="F114" s="61"/>
      <c r="G114" s="61"/>
      <c r="H114" s="62"/>
      <c r="I114" s="13"/>
      <c r="J114" s="20"/>
    </row>
    <row r="115" spans="1:10" s="14" customFormat="1" ht="87" customHeight="1" x14ac:dyDescent="0.15">
      <c r="A115" s="15" t="s">
        <v>163</v>
      </c>
      <c r="B115" s="15" t="s">
        <v>164</v>
      </c>
      <c r="C115" s="28" t="s">
        <v>530</v>
      </c>
      <c r="D115" s="33" t="s">
        <v>299</v>
      </c>
      <c r="E115" s="34" t="s">
        <v>33</v>
      </c>
      <c r="F115" s="18">
        <v>77000</v>
      </c>
      <c r="G115" s="18">
        <v>84700</v>
      </c>
      <c r="H115" s="36" t="s">
        <v>531</v>
      </c>
      <c r="I115" s="51"/>
      <c r="J115" s="52">
        <f t="shared" si="1"/>
        <v>0</v>
      </c>
    </row>
    <row r="116" spans="1:10" s="14" customFormat="1" ht="98.25" customHeight="1" x14ac:dyDescent="0.15">
      <c r="A116" s="15" t="s">
        <v>163</v>
      </c>
      <c r="B116" s="15" t="s">
        <v>164</v>
      </c>
      <c r="C116" s="37" t="s">
        <v>530</v>
      </c>
      <c r="D116" s="33" t="s">
        <v>300</v>
      </c>
      <c r="E116" s="38" t="s">
        <v>171</v>
      </c>
      <c r="F116" s="18">
        <v>57000</v>
      </c>
      <c r="G116" s="18">
        <v>62700</v>
      </c>
      <c r="H116" s="36" t="s">
        <v>301</v>
      </c>
      <c r="I116" s="51"/>
      <c r="J116" s="52">
        <f t="shared" si="1"/>
        <v>0</v>
      </c>
    </row>
    <row r="117" spans="1:10" s="14" customFormat="1" ht="33.75" customHeight="1" x14ac:dyDescent="0.15">
      <c r="A117" s="15" t="s">
        <v>163</v>
      </c>
      <c r="B117" s="15" t="s">
        <v>164</v>
      </c>
      <c r="C117" s="37" t="s">
        <v>530</v>
      </c>
      <c r="D117" s="39" t="s">
        <v>173</v>
      </c>
      <c r="E117" s="34" t="s">
        <v>171</v>
      </c>
      <c r="F117" s="24">
        <v>9000</v>
      </c>
      <c r="G117" s="24">
        <v>9900</v>
      </c>
      <c r="H117" s="22" t="s">
        <v>172</v>
      </c>
      <c r="I117" s="51"/>
      <c r="J117" s="52">
        <f t="shared" si="1"/>
        <v>0</v>
      </c>
    </row>
    <row r="118" spans="1:10" s="14" customFormat="1" ht="42" customHeight="1" x14ac:dyDescent="0.15">
      <c r="A118" s="15" t="s">
        <v>163</v>
      </c>
      <c r="B118" s="15" t="s">
        <v>164</v>
      </c>
      <c r="C118" s="37" t="s">
        <v>530</v>
      </c>
      <c r="D118" s="39" t="s">
        <v>174</v>
      </c>
      <c r="E118" s="37" t="s">
        <v>171</v>
      </c>
      <c r="F118" s="18">
        <v>8000</v>
      </c>
      <c r="G118" s="18">
        <v>8800</v>
      </c>
      <c r="H118" s="22" t="s">
        <v>177</v>
      </c>
      <c r="I118" s="51"/>
      <c r="J118" s="52">
        <f t="shared" si="1"/>
        <v>0</v>
      </c>
    </row>
    <row r="119" spans="1:10" s="14" customFormat="1" ht="42" customHeight="1" x14ac:dyDescent="0.15">
      <c r="A119" s="15" t="s">
        <v>163</v>
      </c>
      <c r="B119" s="15" t="s">
        <v>164</v>
      </c>
      <c r="C119" s="37" t="s">
        <v>530</v>
      </c>
      <c r="D119" s="39" t="s">
        <v>175</v>
      </c>
      <c r="E119" s="37" t="s">
        <v>171</v>
      </c>
      <c r="F119" s="18">
        <v>9000</v>
      </c>
      <c r="G119" s="18">
        <v>9900</v>
      </c>
      <c r="H119" s="22" t="s">
        <v>176</v>
      </c>
      <c r="I119" s="51"/>
      <c r="J119" s="52">
        <f t="shared" si="1"/>
        <v>0</v>
      </c>
    </row>
    <row r="120" spans="1:10" s="14" customFormat="1" ht="42" customHeight="1" x14ac:dyDescent="0.15">
      <c r="A120" s="11" t="s">
        <v>10</v>
      </c>
      <c r="B120" s="63" t="s">
        <v>180</v>
      </c>
      <c r="C120" s="64"/>
      <c r="D120" s="64"/>
      <c r="E120" s="64"/>
      <c r="F120" s="64"/>
      <c r="G120" s="64"/>
      <c r="H120" s="65"/>
      <c r="I120" s="13"/>
      <c r="J120" s="20"/>
    </row>
    <row r="121" spans="1:10" s="14" customFormat="1" ht="124.5" customHeight="1" x14ac:dyDescent="0.15">
      <c r="A121" s="15" t="s">
        <v>178</v>
      </c>
      <c r="B121" s="15" t="s">
        <v>28</v>
      </c>
      <c r="C121" s="28" t="s">
        <v>521</v>
      </c>
      <c r="D121" s="33" t="s">
        <v>539</v>
      </c>
      <c r="E121" s="34" t="s">
        <v>33</v>
      </c>
      <c r="F121" s="18">
        <v>70000</v>
      </c>
      <c r="G121" s="18">
        <v>77000</v>
      </c>
      <c r="H121" s="22" t="s">
        <v>647</v>
      </c>
      <c r="I121" s="51"/>
      <c r="J121" s="52">
        <f t="shared" si="1"/>
        <v>0</v>
      </c>
    </row>
    <row r="122" spans="1:10" s="14" customFormat="1" ht="45" customHeight="1" x14ac:dyDescent="0.15">
      <c r="A122" s="15" t="s">
        <v>178</v>
      </c>
      <c r="B122" s="15" t="s">
        <v>28</v>
      </c>
      <c r="C122" s="28" t="s">
        <v>521</v>
      </c>
      <c r="D122" s="33" t="s">
        <v>540</v>
      </c>
      <c r="E122" s="34" t="s">
        <v>33</v>
      </c>
      <c r="F122" s="18">
        <v>8000</v>
      </c>
      <c r="G122" s="18">
        <v>8800</v>
      </c>
      <c r="H122" s="22" t="s">
        <v>636</v>
      </c>
      <c r="I122" s="51"/>
      <c r="J122" s="52">
        <f t="shared" si="1"/>
        <v>0</v>
      </c>
    </row>
    <row r="123" spans="1:10" s="14" customFormat="1" ht="30" customHeight="1" x14ac:dyDescent="0.15">
      <c r="A123" s="11" t="s">
        <v>10</v>
      </c>
      <c r="B123" s="63" t="s">
        <v>304</v>
      </c>
      <c r="C123" s="64"/>
      <c r="D123" s="64"/>
      <c r="E123" s="64"/>
      <c r="F123" s="64"/>
      <c r="G123" s="64"/>
      <c r="H123" s="65"/>
      <c r="I123" s="13"/>
      <c r="J123" s="20"/>
    </row>
    <row r="124" spans="1:10" s="14" customFormat="1" ht="81" x14ac:dyDescent="0.15">
      <c r="A124" s="15" t="s">
        <v>29</v>
      </c>
      <c r="B124" s="15" t="s">
        <v>28</v>
      </c>
      <c r="C124" s="32" t="s">
        <v>521</v>
      </c>
      <c r="D124" s="22" t="s">
        <v>547</v>
      </c>
      <c r="E124" s="16" t="s">
        <v>33</v>
      </c>
      <c r="F124" s="24">
        <v>70000</v>
      </c>
      <c r="G124" s="24">
        <v>77000</v>
      </c>
      <c r="H124" s="22" t="s">
        <v>678</v>
      </c>
      <c r="I124" s="51"/>
      <c r="J124" s="52">
        <f t="shared" si="1"/>
        <v>0</v>
      </c>
    </row>
    <row r="125" spans="1:10" s="14" customFormat="1" ht="30" customHeight="1" x14ac:dyDescent="0.15">
      <c r="A125" s="15" t="s">
        <v>29</v>
      </c>
      <c r="B125" s="15" t="s">
        <v>28</v>
      </c>
      <c r="C125" s="34" t="s">
        <v>521</v>
      </c>
      <c r="D125" s="33" t="s">
        <v>548</v>
      </c>
      <c r="E125" s="44" t="s">
        <v>33</v>
      </c>
      <c r="F125" s="18">
        <v>8000</v>
      </c>
      <c r="G125" s="18">
        <v>8800</v>
      </c>
      <c r="H125" s="22" t="s">
        <v>636</v>
      </c>
      <c r="I125" s="51"/>
      <c r="J125" s="52">
        <f t="shared" si="1"/>
        <v>0</v>
      </c>
    </row>
    <row r="126" spans="1:10" s="14" customFormat="1" ht="36.75" customHeight="1" x14ac:dyDescent="0.15">
      <c r="A126" s="11" t="s">
        <v>10</v>
      </c>
      <c r="B126" s="63" t="s">
        <v>550</v>
      </c>
      <c r="C126" s="64"/>
      <c r="D126" s="64"/>
      <c r="E126" s="64"/>
      <c r="F126" s="64"/>
      <c r="G126" s="64"/>
      <c r="H126" s="65"/>
      <c r="I126" s="13"/>
      <c r="J126" s="20"/>
    </row>
    <row r="127" spans="1:10" s="14" customFormat="1" ht="114" customHeight="1" x14ac:dyDescent="0.15">
      <c r="A127" s="15" t="s">
        <v>15</v>
      </c>
      <c r="B127" s="15" t="s">
        <v>28</v>
      </c>
      <c r="C127" s="34" t="s">
        <v>521</v>
      </c>
      <c r="D127" s="33" t="s">
        <v>306</v>
      </c>
      <c r="E127" s="34">
        <v>1</v>
      </c>
      <c r="F127" s="18">
        <v>148000</v>
      </c>
      <c r="G127" s="18">
        <v>162800</v>
      </c>
      <c r="H127" s="22" t="s">
        <v>664</v>
      </c>
      <c r="I127" s="51"/>
      <c r="J127" s="52">
        <f t="shared" si="1"/>
        <v>0</v>
      </c>
    </row>
    <row r="128" spans="1:10" s="14" customFormat="1" ht="114" customHeight="1" x14ac:dyDescent="0.15">
      <c r="A128" s="15" t="s">
        <v>15</v>
      </c>
      <c r="B128" s="15" t="s">
        <v>28</v>
      </c>
      <c r="C128" s="34" t="s">
        <v>522</v>
      </c>
      <c r="D128" s="33" t="s">
        <v>307</v>
      </c>
      <c r="E128" s="34">
        <v>2</v>
      </c>
      <c r="F128" s="18">
        <v>148000</v>
      </c>
      <c r="G128" s="18">
        <v>162800</v>
      </c>
      <c r="H128" s="22" t="s">
        <v>664</v>
      </c>
      <c r="I128" s="51"/>
      <c r="J128" s="52">
        <f t="shared" si="1"/>
        <v>0</v>
      </c>
    </row>
    <row r="129" spans="1:10" s="14" customFormat="1" ht="114" customHeight="1" x14ac:dyDescent="0.15">
      <c r="A129" s="15" t="s">
        <v>15</v>
      </c>
      <c r="B129" s="15" t="s">
        <v>28</v>
      </c>
      <c r="C129" s="32" t="s">
        <v>551</v>
      </c>
      <c r="D129" s="33" t="s">
        <v>308</v>
      </c>
      <c r="E129" s="16">
        <v>3</v>
      </c>
      <c r="F129" s="18">
        <v>148000</v>
      </c>
      <c r="G129" s="18">
        <v>162800</v>
      </c>
      <c r="H129" s="22" t="s">
        <v>664</v>
      </c>
      <c r="I129" s="51"/>
      <c r="J129" s="52">
        <f t="shared" si="1"/>
        <v>0</v>
      </c>
    </row>
    <row r="130" spans="1:10" s="14" customFormat="1" ht="81" customHeight="1" x14ac:dyDescent="0.15">
      <c r="A130" s="15" t="s">
        <v>15</v>
      </c>
      <c r="B130" s="15" t="s">
        <v>28</v>
      </c>
      <c r="C130" s="34" t="s">
        <v>521</v>
      </c>
      <c r="D130" s="33" t="s">
        <v>309</v>
      </c>
      <c r="E130" s="34">
        <v>1</v>
      </c>
      <c r="F130" s="18">
        <v>49000</v>
      </c>
      <c r="G130" s="18">
        <v>53900</v>
      </c>
      <c r="H130" s="22" t="s">
        <v>665</v>
      </c>
      <c r="I130" s="51"/>
      <c r="J130" s="52">
        <f t="shared" si="1"/>
        <v>0</v>
      </c>
    </row>
    <row r="131" spans="1:10" s="14" customFormat="1" ht="81" customHeight="1" x14ac:dyDescent="0.15">
      <c r="A131" s="15" t="s">
        <v>15</v>
      </c>
      <c r="B131" s="15" t="s">
        <v>28</v>
      </c>
      <c r="C131" s="34" t="s">
        <v>522</v>
      </c>
      <c r="D131" s="33" t="s">
        <v>310</v>
      </c>
      <c r="E131" s="34">
        <v>2</v>
      </c>
      <c r="F131" s="18">
        <v>49000</v>
      </c>
      <c r="G131" s="18">
        <v>53900</v>
      </c>
      <c r="H131" s="22" t="s">
        <v>665</v>
      </c>
      <c r="I131" s="51"/>
      <c r="J131" s="52">
        <f t="shared" si="1"/>
        <v>0</v>
      </c>
    </row>
    <row r="132" spans="1:10" s="14" customFormat="1" ht="81" customHeight="1" x14ac:dyDescent="0.15">
      <c r="A132" s="15" t="s">
        <v>15</v>
      </c>
      <c r="B132" s="15" t="s">
        <v>28</v>
      </c>
      <c r="C132" s="34" t="s">
        <v>551</v>
      </c>
      <c r="D132" s="33" t="s">
        <v>311</v>
      </c>
      <c r="E132" s="16">
        <v>3</v>
      </c>
      <c r="F132" s="18">
        <v>49000</v>
      </c>
      <c r="G132" s="18">
        <v>53900</v>
      </c>
      <c r="H132" s="22" t="s">
        <v>665</v>
      </c>
      <c r="I132" s="51"/>
      <c r="J132" s="52">
        <f t="shared" si="1"/>
        <v>0</v>
      </c>
    </row>
    <row r="133" spans="1:10" s="14" customFormat="1" ht="36.75" customHeight="1" x14ac:dyDescent="0.15">
      <c r="A133" s="15" t="s">
        <v>15</v>
      </c>
      <c r="B133" s="15" t="s">
        <v>28</v>
      </c>
      <c r="C133" s="34" t="s">
        <v>521</v>
      </c>
      <c r="D133" s="33" t="s">
        <v>312</v>
      </c>
      <c r="E133" s="34">
        <v>1</v>
      </c>
      <c r="F133" s="18">
        <v>7000</v>
      </c>
      <c r="G133" s="18">
        <v>7700</v>
      </c>
      <c r="H133" s="22" t="s">
        <v>666</v>
      </c>
      <c r="I133" s="51"/>
      <c r="J133" s="52">
        <f t="shared" si="1"/>
        <v>0</v>
      </c>
    </row>
    <row r="134" spans="1:10" s="14" customFormat="1" ht="36.75" customHeight="1" x14ac:dyDescent="0.15">
      <c r="A134" s="15" t="s">
        <v>15</v>
      </c>
      <c r="B134" s="15" t="s">
        <v>28</v>
      </c>
      <c r="C134" s="16" t="s">
        <v>522</v>
      </c>
      <c r="D134" s="33" t="s">
        <v>313</v>
      </c>
      <c r="E134" s="34">
        <v>2</v>
      </c>
      <c r="F134" s="18">
        <v>7000</v>
      </c>
      <c r="G134" s="18">
        <v>7700</v>
      </c>
      <c r="H134" s="22" t="s">
        <v>666</v>
      </c>
      <c r="I134" s="51"/>
      <c r="J134" s="52">
        <f t="shared" si="1"/>
        <v>0</v>
      </c>
    </row>
    <row r="135" spans="1:10" s="14" customFormat="1" ht="36.75" customHeight="1" x14ac:dyDescent="0.15">
      <c r="A135" s="15" t="s">
        <v>15</v>
      </c>
      <c r="B135" s="15" t="s">
        <v>28</v>
      </c>
      <c r="C135" s="34" t="s">
        <v>551</v>
      </c>
      <c r="D135" s="33" t="s">
        <v>314</v>
      </c>
      <c r="E135" s="16">
        <v>3</v>
      </c>
      <c r="F135" s="18">
        <v>7000</v>
      </c>
      <c r="G135" s="18">
        <v>7700</v>
      </c>
      <c r="H135" s="22" t="s">
        <v>666</v>
      </c>
      <c r="I135" s="51"/>
      <c r="J135" s="52">
        <f t="shared" si="1"/>
        <v>0</v>
      </c>
    </row>
    <row r="136" spans="1:10" s="14" customFormat="1" ht="38.25" customHeight="1" x14ac:dyDescent="0.15">
      <c r="A136" s="11" t="s">
        <v>10</v>
      </c>
      <c r="B136" s="63" t="s">
        <v>572</v>
      </c>
      <c r="C136" s="64"/>
      <c r="D136" s="64"/>
      <c r="E136" s="64"/>
      <c r="F136" s="64"/>
      <c r="G136" s="64"/>
      <c r="H136" s="65"/>
      <c r="I136" s="13"/>
      <c r="J136" s="20"/>
    </row>
    <row r="137" spans="1:10" s="14" customFormat="1" ht="95.25" customHeight="1" x14ac:dyDescent="0.15">
      <c r="A137" s="15" t="s">
        <v>16</v>
      </c>
      <c r="B137" s="16" t="s">
        <v>92</v>
      </c>
      <c r="C137" s="16" t="s">
        <v>573</v>
      </c>
      <c r="D137" s="22" t="s">
        <v>208</v>
      </c>
      <c r="E137" s="16">
        <v>1</v>
      </c>
      <c r="F137" s="24">
        <v>34000</v>
      </c>
      <c r="G137" s="24">
        <v>37400</v>
      </c>
      <c r="H137" s="27" t="s">
        <v>667</v>
      </c>
      <c r="I137" s="51"/>
      <c r="J137" s="52">
        <f t="shared" ref="J137:J143" si="2">SUM(G137*I137)</f>
        <v>0</v>
      </c>
    </row>
    <row r="138" spans="1:10" s="14" customFormat="1" ht="95.25" customHeight="1" x14ac:dyDescent="0.15">
      <c r="A138" s="15" t="s">
        <v>16</v>
      </c>
      <c r="B138" s="16" t="s">
        <v>92</v>
      </c>
      <c r="C138" s="16" t="s">
        <v>574</v>
      </c>
      <c r="D138" s="22" t="s">
        <v>209</v>
      </c>
      <c r="E138" s="34">
        <v>2</v>
      </c>
      <c r="F138" s="24">
        <v>34000</v>
      </c>
      <c r="G138" s="24">
        <v>37400</v>
      </c>
      <c r="H138" s="27" t="s">
        <v>667</v>
      </c>
      <c r="I138" s="51"/>
      <c r="J138" s="52">
        <f t="shared" si="2"/>
        <v>0</v>
      </c>
    </row>
    <row r="139" spans="1:10" s="14" customFormat="1" ht="95.25" customHeight="1" x14ac:dyDescent="0.15">
      <c r="A139" s="15" t="s">
        <v>16</v>
      </c>
      <c r="B139" s="16" t="s">
        <v>92</v>
      </c>
      <c r="C139" s="16" t="s">
        <v>575</v>
      </c>
      <c r="D139" s="22" t="s">
        <v>210</v>
      </c>
      <c r="E139" s="16">
        <v>3</v>
      </c>
      <c r="F139" s="24">
        <v>34000</v>
      </c>
      <c r="G139" s="24">
        <v>37400</v>
      </c>
      <c r="H139" s="27" t="s">
        <v>667</v>
      </c>
      <c r="I139" s="51"/>
      <c r="J139" s="52">
        <f t="shared" si="2"/>
        <v>0</v>
      </c>
    </row>
    <row r="140" spans="1:10" s="14" customFormat="1" ht="37.5" customHeight="1" x14ac:dyDescent="0.15">
      <c r="A140" s="11" t="s">
        <v>10</v>
      </c>
      <c r="B140" s="63" t="s">
        <v>211</v>
      </c>
      <c r="C140" s="64"/>
      <c r="D140" s="64"/>
      <c r="E140" s="64"/>
      <c r="F140" s="64"/>
      <c r="G140" s="64"/>
      <c r="H140" s="65"/>
      <c r="I140" s="13"/>
      <c r="J140" s="20"/>
    </row>
    <row r="141" spans="1:10" s="14" customFormat="1" ht="43.5" customHeight="1" x14ac:dyDescent="0.15">
      <c r="A141" s="15" t="s">
        <v>16</v>
      </c>
      <c r="B141" s="16" t="s">
        <v>92</v>
      </c>
      <c r="C141" s="16" t="s">
        <v>573</v>
      </c>
      <c r="D141" s="33" t="s">
        <v>212</v>
      </c>
      <c r="E141" s="34">
        <v>1</v>
      </c>
      <c r="F141" s="18">
        <v>6000</v>
      </c>
      <c r="G141" s="18">
        <v>6600</v>
      </c>
      <c r="H141" s="22" t="s">
        <v>636</v>
      </c>
      <c r="I141" s="51"/>
      <c r="J141" s="52">
        <f t="shared" si="2"/>
        <v>0</v>
      </c>
    </row>
    <row r="142" spans="1:10" s="14" customFormat="1" ht="43.5" customHeight="1" x14ac:dyDescent="0.15">
      <c r="A142" s="15" t="s">
        <v>16</v>
      </c>
      <c r="B142" s="16" t="s">
        <v>92</v>
      </c>
      <c r="C142" s="16" t="s">
        <v>574</v>
      </c>
      <c r="D142" s="33" t="s">
        <v>213</v>
      </c>
      <c r="E142" s="34">
        <v>2</v>
      </c>
      <c r="F142" s="18">
        <v>6000</v>
      </c>
      <c r="G142" s="18">
        <v>6600</v>
      </c>
      <c r="H142" s="22" t="s">
        <v>636</v>
      </c>
      <c r="I142" s="51"/>
      <c r="J142" s="52">
        <f t="shared" si="2"/>
        <v>0</v>
      </c>
    </row>
    <row r="143" spans="1:10" s="14" customFormat="1" ht="43.5" customHeight="1" x14ac:dyDescent="0.15">
      <c r="A143" s="15" t="s">
        <v>16</v>
      </c>
      <c r="B143" s="16" t="s">
        <v>92</v>
      </c>
      <c r="C143" s="16" t="s">
        <v>575</v>
      </c>
      <c r="D143" s="33" t="s">
        <v>214</v>
      </c>
      <c r="E143" s="34">
        <v>3</v>
      </c>
      <c r="F143" s="18">
        <v>6000</v>
      </c>
      <c r="G143" s="18">
        <v>6600</v>
      </c>
      <c r="H143" s="22" t="s">
        <v>636</v>
      </c>
      <c r="I143" s="51"/>
      <c r="J143" s="52">
        <f t="shared" si="2"/>
        <v>0</v>
      </c>
    </row>
  </sheetData>
  <autoFilter ref="A5:J143" xr:uid="{00000000-0001-0000-0000-000000000000}"/>
  <mergeCells count="40">
    <mergeCell ref="B136:H136"/>
    <mergeCell ref="B140:H140"/>
    <mergeCell ref="B126:H126"/>
    <mergeCell ref="B97:H97"/>
    <mergeCell ref="B99:H99"/>
    <mergeCell ref="B101:H101"/>
    <mergeCell ref="B120:H120"/>
    <mergeCell ref="B123:H123"/>
    <mergeCell ref="B114:H114"/>
    <mergeCell ref="B103:H103"/>
    <mergeCell ref="B105:H105"/>
    <mergeCell ref="B107:H107"/>
    <mergeCell ref="B109:H109"/>
    <mergeCell ref="B111:H111"/>
    <mergeCell ref="B81:H81"/>
    <mergeCell ref="B85:H85"/>
    <mergeCell ref="B89:H89"/>
    <mergeCell ref="B93:H93"/>
    <mergeCell ref="B57:H57"/>
    <mergeCell ref="B61:H61"/>
    <mergeCell ref="B65:H65"/>
    <mergeCell ref="B69:H69"/>
    <mergeCell ref="B44:H44"/>
    <mergeCell ref="B48:H48"/>
    <mergeCell ref="B52:H52"/>
    <mergeCell ref="B73:H73"/>
    <mergeCell ref="B77:H77"/>
    <mergeCell ref="B26:H26"/>
    <mergeCell ref="B22:H22"/>
    <mergeCell ref="B33:H33"/>
    <mergeCell ref="B30:H30"/>
    <mergeCell ref="B37:H37"/>
    <mergeCell ref="A1:J1"/>
    <mergeCell ref="A2:C2"/>
    <mergeCell ref="B16:H16"/>
    <mergeCell ref="B20:H20"/>
    <mergeCell ref="B6:H6"/>
    <mergeCell ref="B8:H8"/>
    <mergeCell ref="B12:H1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1" max="9" man="1"/>
    <brk id="34" max="9" man="1"/>
    <brk id="64" max="9" man="1"/>
    <brk id="96" max="9" man="1"/>
    <brk id="119" max="9" man="1"/>
    <brk id="13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913D-D0D0-49E3-9A33-18B45098E48C}">
  <sheetPr>
    <pageSetUpPr fitToPage="1"/>
  </sheetPr>
  <dimension ref="A1:J138"/>
  <sheetViews>
    <sheetView showGridLines="0" view="pageBreakPreview" zoomScaleNormal="100" zoomScaleSheetLayoutView="100" workbookViewId="0">
      <pane ySplit="5" topLeftCell="A6" activePane="bottomLeft" state="frozen"/>
      <selection pane="bottomLeft" activeCell="D130" sqref="D130"/>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595</v>
      </c>
      <c r="E2" s="67"/>
      <c r="F2" s="67"/>
      <c r="G2" s="67"/>
      <c r="I2" s="3" t="s">
        <v>19</v>
      </c>
      <c r="J2" s="4" t="s">
        <v>349</v>
      </c>
    </row>
    <row r="3" spans="1:10" ht="37.5" customHeight="1" thickBot="1" x14ac:dyDescent="0.2">
      <c r="D3" s="53"/>
      <c r="F3" s="8"/>
      <c r="G3" s="8"/>
      <c r="I3" s="48">
        <f>SUM(I6:I137)</f>
        <v>0</v>
      </c>
      <c r="J3" s="49">
        <f>SUM(J6:J137)</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1"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129.75" customHeight="1" x14ac:dyDescent="0.15">
      <c r="A28" s="11" t="s">
        <v>10</v>
      </c>
      <c r="B28" s="60" t="s">
        <v>404</v>
      </c>
      <c r="C28" s="61"/>
      <c r="D28" s="61"/>
      <c r="E28" s="61"/>
      <c r="F28" s="61"/>
      <c r="G28" s="61"/>
      <c r="H28" s="62"/>
      <c r="I28" s="12"/>
      <c r="J28" s="20"/>
    </row>
    <row r="29" spans="1:10" s="14" customFormat="1" ht="113.25" customHeight="1" x14ac:dyDescent="0.15">
      <c r="A29" s="15" t="s">
        <v>70</v>
      </c>
      <c r="B29" s="15" t="s">
        <v>67</v>
      </c>
      <c r="C29" s="15" t="s">
        <v>398</v>
      </c>
      <c r="D29" s="22" t="s">
        <v>253</v>
      </c>
      <c r="E29" s="15" t="s">
        <v>33</v>
      </c>
      <c r="F29" s="23">
        <v>88000</v>
      </c>
      <c r="G29" s="23">
        <v>96800</v>
      </c>
      <c r="H29" s="22" t="s">
        <v>690</v>
      </c>
      <c r="I29" s="51"/>
      <c r="J29" s="52">
        <f t="shared" si="0"/>
        <v>0</v>
      </c>
    </row>
    <row r="30" spans="1:10" s="14" customFormat="1" ht="112.5" customHeight="1" x14ac:dyDescent="0.15">
      <c r="A30" s="15" t="s">
        <v>70</v>
      </c>
      <c r="B30" s="15" t="s">
        <v>67</v>
      </c>
      <c r="C30" s="15" t="s">
        <v>398</v>
      </c>
      <c r="D30" s="22" t="s">
        <v>254</v>
      </c>
      <c r="E30" s="15" t="s">
        <v>33</v>
      </c>
      <c r="F30" s="23">
        <v>85000</v>
      </c>
      <c r="G30" s="23">
        <v>93500</v>
      </c>
      <c r="H30" s="22" t="s">
        <v>632</v>
      </c>
      <c r="I30" s="51"/>
      <c r="J30" s="52">
        <f t="shared" si="0"/>
        <v>0</v>
      </c>
    </row>
    <row r="31" spans="1:10" s="14" customFormat="1" ht="46.5" customHeight="1" x14ac:dyDescent="0.15">
      <c r="A31" s="15" t="s">
        <v>70</v>
      </c>
      <c r="B31" s="15" t="s">
        <v>67</v>
      </c>
      <c r="C31" s="16" t="s">
        <v>398</v>
      </c>
      <c r="D31" s="22" t="s">
        <v>255</v>
      </c>
      <c r="E31" s="16" t="s">
        <v>33</v>
      </c>
      <c r="F31" s="24">
        <v>17000</v>
      </c>
      <c r="G31" s="24">
        <v>18700</v>
      </c>
      <c r="H31" s="22" t="s">
        <v>633</v>
      </c>
      <c r="I31" s="51"/>
      <c r="J31" s="52">
        <f t="shared" si="0"/>
        <v>0</v>
      </c>
    </row>
    <row r="32" spans="1:10" s="14" customFormat="1" ht="131.25" customHeight="1" x14ac:dyDescent="0.15">
      <c r="A32" s="11" t="s">
        <v>10</v>
      </c>
      <c r="B32" s="60" t="s">
        <v>413</v>
      </c>
      <c r="C32" s="61"/>
      <c r="D32" s="61"/>
      <c r="E32" s="61"/>
      <c r="F32" s="61"/>
      <c r="G32" s="61"/>
      <c r="H32" s="62"/>
      <c r="I32" s="13"/>
      <c r="J32" s="20"/>
    </row>
    <row r="33" spans="1:10" s="14" customFormat="1" ht="112.5" customHeight="1" x14ac:dyDescent="0.15">
      <c r="A33" s="15" t="s">
        <v>75</v>
      </c>
      <c r="B33" s="15" t="s">
        <v>67</v>
      </c>
      <c r="C33" s="15" t="s">
        <v>414</v>
      </c>
      <c r="D33" s="22" t="s">
        <v>265</v>
      </c>
      <c r="E33" s="15">
        <v>3</v>
      </c>
      <c r="F33" s="18">
        <v>88000</v>
      </c>
      <c r="G33" s="18">
        <v>96800</v>
      </c>
      <c r="H33" s="22" t="s">
        <v>698</v>
      </c>
      <c r="I33" s="51"/>
      <c r="J33" s="52">
        <f t="shared" si="0"/>
        <v>0</v>
      </c>
    </row>
    <row r="34" spans="1:10" s="14" customFormat="1" ht="112.5" customHeight="1" x14ac:dyDescent="0.15">
      <c r="A34" s="15" t="s">
        <v>75</v>
      </c>
      <c r="B34" s="15" t="s">
        <v>67</v>
      </c>
      <c r="C34" s="15" t="s">
        <v>414</v>
      </c>
      <c r="D34" s="22" t="s">
        <v>266</v>
      </c>
      <c r="E34" s="15">
        <v>3</v>
      </c>
      <c r="F34" s="18">
        <v>85000</v>
      </c>
      <c r="G34" s="18">
        <v>93500</v>
      </c>
      <c r="H34" s="22" t="s">
        <v>699</v>
      </c>
      <c r="I34" s="51"/>
      <c r="J34" s="52">
        <f t="shared" si="0"/>
        <v>0</v>
      </c>
    </row>
    <row r="35" spans="1:10" s="14" customFormat="1" ht="40.5" customHeight="1" x14ac:dyDescent="0.15">
      <c r="A35" s="15" t="s">
        <v>75</v>
      </c>
      <c r="B35" s="15" t="s">
        <v>67</v>
      </c>
      <c r="C35" s="15" t="s">
        <v>414</v>
      </c>
      <c r="D35" s="22" t="s">
        <v>267</v>
      </c>
      <c r="E35" s="15">
        <v>3</v>
      </c>
      <c r="F35" s="18">
        <v>17000</v>
      </c>
      <c r="G35" s="18">
        <v>18700</v>
      </c>
      <c r="H35" s="22" t="s">
        <v>633</v>
      </c>
      <c r="I35" s="51"/>
      <c r="J35" s="52">
        <f t="shared" si="0"/>
        <v>0</v>
      </c>
    </row>
    <row r="36" spans="1:10" s="14" customFormat="1" ht="60" customHeight="1" x14ac:dyDescent="0.15">
      <c r="A36" s="11" t="s">
        <v>10</v>
      </c>
      <c r="B36" s="63" t="s">
        <v>418</v>
      </c>
      <c r="C36" s="64"/>
      <c r="D36" s="64"/>
      <c r="E36" s="64"/>
      <c r="F36" s="64"/>
      <c r="G36" s="64"/>
      <c r="H36" s="65"/>
      <c r="I36" s="13"/>
      <c r="J36" s="20"/>
    </row>
    <row r="37" spans="1:10" s="14" customFormat="1" ht="114" customHeight="1" x14ac:dyDescent="0.15">
      <c r="A37" s="15" t="s">
        <v>3</v>
      </c>
      <c r="B37" s="15" t="s">
        <v>67</v>
      </c>
      <c r="C37" s="16" t="s">
        <v>398</v>
      </c>
      <c r="D37" s="33" t="s">
        <v>269</v>
      </c>
      <c r="E37" s="15" t="s">
        <v>33</v>
      </c>
      <c r="F37" s="18">
        <v>79000</v>
      </c>
      <c r="G37" s="18">
        <v>86900</v>
      </c>
      <c r="H37" s="22" t="s">
        <v>631</v>
      </c>
      <c r="I37" s="51"/>
      <c r="J37" s="52">
        <f t="shared" si="0"/>
        <v>0</v>
      </c>
    </row>
    <row r="38" spans="1:10" s="14" customFormat="1" ht="114" customHeight="1" x14ac:dyDescent="0.15">
      <c r="A38" s="15" t="s">
        <v>3</v>
      </c>
      <c r="B38" s="15" t="s">
        <v>67</v>
      </c>
      <c r="C38" s="16" t="s">
        <v>398</v>
      </c>
      <c r="D38" s="33" t="s">
        <v>270</v>
      </c>
      <c r="E38" s="15" t="s">
        <v>33</v>
      </c>
      <c r="F38" s="18">
        <v>76000</v>
      </c>
      <c r="G38" s="18">
        <v>83600</v>
      </c>
      <c r="H38" s="22" t="s">
        <v>639</v>
      </c>
      <c r="I38" s="51"/>
      <c r="J38" s="52">
        <f t="shared" si="0"/>
        <v>0</v>
      </c>
    </row>
    <row r="39" spans="1:10" s="14" customFormat="1" ht="52.5" customHeight="1" x14ac:dyDescent="0.15">
      <c r="A39" s="15" t="s">
        <v>3</v>
      </c>
      <c r="B39" s="15" t="s">
        <v>67</v>
      </c>
      <c r="C39" s="16" t="s">
        <v>398</v>
      </c>
      <c r="D39" s="33" t="s">
        <v>271</v>
      </c>
      <c r="E39" s="15" t="s">
        <v>33</v>
      </c>
      <c r="F39" s="18">
        <v>16000</v>
      </c>
      <c r="G39" s="18">
        <v>17600</v>
      </c>
      <c r="H39" s="22" t="s">
        <v>640</v>
      </c>
      <c r="I39" s="51"/>
      <c r="J39" s="52">
        <f t="shared" si="0"/>
        <v>0</v>
      </c>
    </row>
    <row r="40" spans="1:10" s="14" customFormat="1" ht="70.5" customHeight="1" x14ac:dyDescent="0.15">
      <c r="A40" s="11" t="s">
        <v>10</v>
      </c>
      <c r="B40" s="63" t="s">
        <v>444</v>
      </c>
      <c r="C40" s="64"/>
      <c r="D40" s="64"/>
      <c r="E40" s="64"/>
      <c r="F40" s="64"/>
      <c r="G40" s="64"/>
      <c r="H40" s="65"/>
      <c r="I40" s="13"/>
      <c r="J40" s="20"/>
    </row>
    <row r="41" spans="1:10" s="14" customFormat="1" ht="54" customHeight="1" x14ac:dyDescent="0.15">
      <c r="A41" s="15" t="s">
        <v>77</v>
      </c>
      <c r="B41" s="15" t="s">
        <v>85</v>
      </c>
      <c r="C41" s="34" t="s">
        <v>445</v>
      </c>
      <c r="D41" s="33" t="s">
        <v>448</v>
      </c>
      <c r="E41" s="34">
        <v>1</v>
      </c>
      <c r="F41" s="18">
        <v>28000</v>
      </c>
      <c r="G41" s="18">
        <v>30800</v>
      </c>
      <c r="H41" s="22" t="s">
        <v>682</v>
      </c>
      <c r="I41" s="51"/>
      <c r="J41" s="52">
        <f t="shared" si="0"/>
        <v>0</v>
      </c>
    </row>
    <row r="42" spans="1:10" s="14" customFormat="1" ht="54" customHeight="1" x14ac:dyDescent="0.15">
      <c r="A42" s="15" t="s">
        <v>77</v>
      </c>
      <c r="B42" s="15" t="s">
        <v>85</v>
      </c>
      <c r="C42" s="34" t="s">
        <v>446</v>
      </c>
      <c r="D42" s="33" t="s">
        <v>447</v>
      </c>
      <c r="E42" s="34">
        <v>2</v>
      </c>
      <c r="F42" s="18">
        <v>28000</v>
      </c>
      <c r="G42" s="18">
        <v>30800</v>
      </c>
      <c r="H42" s="22" t="s">
        <v>682</v>
      </c>
      <c r="I42" s="51"/>
      <c r="J42" s="52">
        <f t="shared" si="0"/>
        <v>0</v>
      </c>
    </row>
    <row r="43" spans="1:10" s="14" customFormat="1" ht="54" customHeight="1" x14ac:dyDescent="0.15">
      <c r="A43" s="15" t="s">
        <v>77</v>
      </c>
      <c r="B43" s="15" t="s">
        <v>85</v>
      </c>
      <c r="C43" s="34" t="s">
        <v>449</v>
      </c>
      <c r="D43" s="33" t="s">
        <v>450</v>
      </c>
      <c r="E43" s="34">
        <v>3</v>
      </c>
      <c r="F43" s="18">
        <v>28000</v>
      </c>
      <c r="G43" s="18">
        <v>30800</v>
      </c>
      <c r="H43" s="22" t="s">
        <v>682</v>
      </c>
      <c r="I43" s="51"/>
      <c r="J43" s="52">
        <f t="shared" si="0"/>
        <v>0</v>
      </c>
    </row>
    <row r="44" spans="1:10" s="14" customFormat="1" ht="111" customHeight="1" x14ac:dyDescent="0.15">
      <c r="A44" s="15" t="s">
        <v>77</v>
      </c>
      <c r="B44" s="15" t="s">
        <v>85</v>
      </c>
      <c r="C44" s="34" t="s">
        <v>445</v>
      </c>
      <c r="D44" s="33" t="s">
        <v>451</v>
      </c>
      <c r="E44" s="34">
        <v>1</v>
      </c>
      <c r="F44" s="18">
        <v>100000</v>
      </c>
      <c r="G44" s="18">
        <v>110000</v>
      </c>
      <c r="H44" s="22" t="s">
        <v>683</v>
      </c>
      <c r="I44" s="51"/>
      <c r="J44" s="52">
        <f t="shared" si="0"/>
        <v>0</v>
      </c>
    </row>
    <row r="45" spans="1:10" s="14" customFormat="1" ht="111" customHeight="1" x14ac:dyDescent="0.15">
      <c r="A45" s="15" t="s">
        <v>77</v>
      </c>
      <c r="B45" s="15" t="s">
        <v>85</v>
      </c>
      <c r="C45" s="34" t="s">
        <v>446</v>
      </c>
      <c r="D45" s="33" t="s">
        <v>453</v>
      </c>
      <c r="E45" s="34">
        <v>2</v>
      </c>
      <c r="F45" s="18">
        <v>100000</v>
      </c>
      <c r="G45" s="18">
        <v>110000</v>
      </c>
      <c r="H45" s="22" t="s">
        <v>683</v>
      </c>
      <c r="I45" s="51"/>
      <c r="J45" s="52">
        <f t="shared" si="0"/>
        <v>0</v>
      </c>
    </row>
    <row r="46" spans="1:10" s="14" customFormat="1" ht="111" customHeight="1" x14ac:dyDescent="0.15">
      <c r="A46" s="15" t="s">
        <v>77</v>
      </c>
      <c r="B46" s="15" t="s">
        <v>85</v>
      </c>
      <c r="C46" s="34" t="s">
        <v>449</v>
      </c>
      <c r="D46" s="33" t="s">
        <v>454</v>
      </c>
      <c r="E46" s="34">
        <v>3</v>
      </c>
      <c r="F46" s="18">
        <v>100000</v>
      </c>
      <c r="G46" s="18">
        <v>110000</v>
      </c>
      <c r="H46" s="22" t="s">
        <v>683</v>
      </c>
      <c r="I46" s="51"/>
      <c r="J46" s="52">
        <f t="shared" si="0"/>
        <v>0</v>
      </c>
    </row>
    <row r="47" spans="1:10" s="14" customFormat="1" ht="30" customHeight="1" x14ac:dyDescent="0.15">
      <c r="A47" s="11" t="s">
        <v>10</v>
      </c>
      <c r="B47" s="63" t="s">
        <v>284</v>
      </c>
      <c r="C47" s="64"/>
      <c r="D47" s="64"/>
      <c r="E47" s="64"/>
      <c r="F47" s="64"/>
      <c r="G47" s="64"/>
      <c r="H47" s="65"/>
      <c r="I47" s="13"/>
      <c r="J47" s="20"/>
    </row>
    <row r="48" spans="1:10" s="14" customFormat="1" ht="30" customHeight="1" x14ac:dyDescent="0.15">
      <c r="A48" s="15" t="s">
        <v>77</v>
      </c>
      <c r="B48" s="15" t="s">
        <v>85</v>
      </c>
      <c r="C48" s="34" t="s">
        <v>445</v>
      </c>
      <c r="D48" s="33" t="s">
        <v>89</v>
      </c>
      <c r="E48" s="34">
        <v>1</v>
      </c>
      <c r="F48" s="18">
        <v>5500</v>
      </c>
      <c r="G48" s="18">
        <v>6050</v>
      </c>
      <c r="H48" s="22" t="s">
        <v>684</v>
      </c>
      <c r="I48" s="51"/>
      <c r="J48" s="52">
        <f t="shared" si="0"/>
        <v>0</v>
      </c>
    </row>
    <row r="49" spans="1:10" s="14" customFormat="1" ht="30" customHeight="1" x14ac:dyDescent="0.15">
      <c r="A49" s="15" t="s">
        <v>77</v>
      </c>
      <c r="B49" s="15" t="s">
        <v>85</v>
      </c>
      <c r="C49" s="34" t="s">
        <v>446</v>
      </c>
      <c r="D49" s="33" t="s">
        <v>90</v>
      </c>
      <c r="E49" s="34">
        <v>2</v>
      </c>
      <c r="F49" s="18">
        <v>5500</v>
      </c>
      <c r="G49" s="18">
        <v>6050</v>
      </c>
      <c r="H49" s="22" t="s">
        <v>684</v>
      </c>
      <c r="I49" s="51"/>
      <c r="J49" s="52">
        <f t="shared" si="0"/>
        <v>0</v>
      </c>
    </row>
    <row r="50" spans="1:10" s="14" customFormat="1" ht="30" customHeight="1" x14ac:dyDescent="0.15">
      <c r="A50" s="15" t="s">
        <v>77</v>
      </c>
      <c r="B50" s="15" t="s">
        <v>85</v>
      </c>
      <c r="C50" s="34" t="s">
        <v>449</v>
      </c>
      <c r="D50" s="33" t="s">
        <v>91</v>
      </c>
      <c r="E50" s="34">
        <v>3</v>
      </c>
      <c r="F50" s="18">
        <v>5500</v>
      </c>
      <c r="G50" s="18">
        <v>6050</v>
      </c>
      <c r="H50" s="22" t="s">
        <v>684</v>
      </c>
      <c r="I50" s="51"/>
      <c r="J50" s="52">
        <f t="shared" si="0"/>
        <v>0</v>
      </c>
    </row>
    <row r="51" spans="1:10" s="14" customFormat="1" ht="37.5" customHeight="1" x14ac:dyDescent="0.15">
      <c r="A51" s="11" t="s">
        <v>10</v>
      </c>
      <c r="B51" s="60" t="s">
        <v>433</v>
      </c>
      <c r="C51" s="61"/>
      <c r="D51" s="61"/>
      <c r="E51" s="61"/>
      <c r="F51" s="61"/>
      <c r="G51" s="61"/>
      <c r="H51" s="62"/>
      <c r="I51" s="13"/>
      <c r="J51" s="20"/>
    </row>
    <row r="52" spans="1:10" s="14" customFormat="1" ht="148.5" customHeight="1" x14ac:dyDescent="0.15">
      <c r="A52" s="15" t="s">
        <v>5</v>
      </c>
      <c r="B52" s="15" t="s">
        <v>4</v>
      </c>
      <c r="C52" s="28" t="s">
        <v>434</v>
      </c>
      <c r="D52" s="33" t="s">
        <v>479</v>
      </c>
      <c r="E52" s="34">
        <v>1</v>
      </c>
      <c r="F52" s="23">
        <v>94000</v>
      </c>
      <c r="G52" s="23">
        <v>103400</v>
      </c>
      <c r="H52" s="22" t="s">
        <v>707</v>
      </c>
      <c r="I52" s="51"/>
      <c r="J52" s="52">
        <f t="shared" si="0"/>
        <v>0</v>
      </c>
    </row>
    <row r="53" spans="1:10" s="14" customFormat="1" ht="148.5" customHeight="1" x14ac:dyDescent="0.15">
      <c r="A53" s="15" t="s">
        <v>5</v>
      </c>
      <c r="B53" s="15" t="s">
        <v>4</v>
      </c>
      <c r="C53" s="28" t="s">
        <v>436</v>
      </c>
      <c r="D53" s="33" t="s">
        <v>480</v>
      </c>
      <c r="E53" s="34">
        <v>2</v>
      </c>
      <c r="F53" s="23">
        <v>94000</v>
      </c>
      <c r="G53" s="23">
        <v>103400</v>
      </c>
      <c r="H53" s="22" t="s">
        <v>707</v>
      </c>
      <c r="I53" s="51"/>
      <c r="J53" s="52">
        <f t="shared" si="0"/>
        <v>0</v>
      </c>
    </row>
    <row r="54" spans="1:10" s="14" customFormat="1" ht="148.5" customHeight="1" x14ac:dyDescent="0.15">
      <c r="A54" s="15" t="s">
        <v>5</v>
      </c>
      <c r="B54" s="15" t="s">
        <v>4</v>
      </c>
      <c r="C54" s="28" t="s">
        <v>438</v>
      </c>
      <c r="D54" s="33" t="s">
        <v>481</v>
      </c>
      <c r="E54" s="34">
        <v>3</v>
      </c>
      <c r="F54" s="23">
        <v>94000</v>
      </c>
      <c r="G54" s="23">
        <v>103400</v>
      </c>
      <c r="H54" s="22" t="s">
        <v>707</v>
      </c>
      <c r="I54" s="51"/>
      <c r="J54" s="52">
        <f t="shared" si="0"/>
        <v>0</v>
      </c>
    </row>
    <row r="55" spans="1:10" s="14" customFormat="1" ht="55.5" customHeight="1" x14ac:dyDescent="0.15">
      <c r="A55" s="11" t="s">
        <v>10</v>
      </c>
      <c r="B55" s="63" t="s">
        <v>482</v>
      </c>
      <c r="C55" s="64"/>
      <c r="D55" s="64"/>
      <c r="E55" s="64"/>
      <c r="F55" s="64"/>
      <c r="G55" s="64"/>
      <c r="H55" s="65"/>
      <c r="I55" s="13"/>
      <c r="J55" s="20"/>
    </row>
    <row r="56" spans="1:10" s="14" customFormat="1" ht="58.5" customHeight="1" x14ac:dyDescent="0.15">
      <c r="A56" s="15" t="s">
        <v>5</v>
      </c>
      <c r="B56" s="15" t="s">
        <v>4</v>
      </c>
      <c r="C56" s="56" t="s">
        <v>483</v>
      </c>
      <c r="D56" s="33" t="s">
        <v>484</v>
      </c>
      <c r="E56" s="34" t="s">
        <v>33</v>
      </c>
      <c r="F56" s="23">
        <v>10000</v>
      </c>
      <c r="G56" s="23">
        <v>11000</v>
      </c>
      <c r="H56" s="22" t="s">
        <v>675</v>
      </c>
      <c r="I56" s="51"/>
      <c r="J56" s="52">
        <f t="shared" si="0"/>
        <v>0</v>
      </c>
    </row>
    <row r="57" spans="1:10" s="14" customFormat="1" ht="123" customHeight="1" x14ac:dyDescent="0.15">
      <c r="A57" s="15" t="s">
        <v>5</v>
      </c>
      <c r="B57" s="15" t="s">
        <v>4</v>
      </c>
      <c r="C57" s="28" t="s">
        <v>434</v>
      </c>
      <c r="D57" s="33" t="s">
        <v>485</v>
      </c>
      <c r="E57" s="34">
        <v>1</v>
      </c>
      <c r="F57" s="23">
        <v>26000</v>
      </c>
      <c r="G57" s="23">
        <v>28600</v>
      </c>
      <c r="H57" s="22" t="s">
        <v>676</v>
      </c>
      <c r="I57" s="51"/>
      <c r="J57" s="52">
        <f t="shared" si="0"/>
        <v>0</v>
      </c>
    </row>
    <row r="58" spans="1:10" s="14" customFormat="1" ht="123" customHeight="1" x14ac:dyDescent="0.15">
      <c r="A58" s="15" t="s">
        <v>5</v>
      </c>
      <c r="B58" s="15" t="s">
        <v>4</v>
      </c>
      <c r="C58" s="28" t="s">
        <v>436</v>
      </c>
      <c r="D58" s="33" t="s">
        <v>486</v>
      </c>
      <c r="E58" s="34">
        <v>2</v>
      </c>
      <c r="F58" s="23">
        <v>26000</v>
      </c>
      <c r="G58" s="23">
        <v>28600</v>
      </c>
      <c r="H58" s="22" t="s">
        <v>676</v>
      </c>
      <c r="I58" s="51"/>
      <c r="J58" s="52">
        <f t="shared" si="0"/>
        <v>0</v>
      </c>
    </row>
    <row r="59" spans="1:10" s="14" customFormat="1" ht="123" customHeight="1" x14ac:dyDescent="0.15">
      <c r="A59" s="15" t="s">
        <v>5</v>
      </c>
      <c r="B59" s="15" t="s">
        <v>4</v>
      </c>
      <c r="C59" s="28" t="s">
        <v>438</v>
      </c>
      <c r="D59" s="33" t="s">
        <v>487</v>
      </c>
      <c r="E59" s="34">
        <v>3</v>
      </c>
      <c r="F59" s="23">
        <v>26000</v>
      </c>
      <c r="G59" s="23">
        <v>28600</v>
      </c>
      <c r="H59" s="22" t="s">
        <v>676</v>
      </c>
      <c r="I59" s="51"/>
      <c r="J59" s="52">
        <f t="shared" si="0"/>
        <v>0</v>
      </c>
    </row>
    <row r="60" spans="1:10" s="14" customFormat="1" ht="37.5" customHeight="1" x14ac:dyDescent="0.15">
      <c r="A60" s="11" t="s">
        <v>10</v>
      </c>
      <c r="B60" s="63" t="s">
        <v>119</v>
      </c>
      <c r="C60" s="64"/>
      <c r="D60" s="64"/>
      <c r="E60" s="64"/>
      <c r="F60" s="64"/>
      <c r="G60" s="64"/>
      <c r="H60" s="65"/>
      <c r="I60" s="13"/>
      <c r="J60" s="20"/>
    </row>
    <row r="61" spans="1:10" s="14" customFormat="1" ht="138.75" customHeight="1" x14ac:dyDescent="0.15">
      <c r="A61" s="15" t="s">
        <v>6</v>
      </c>
      <c r="B61" s="15" t="s">
        <v>120</v>
      </c>
      <c r="C61" s="28" t="s">
        <v>499</v>
      </c>
      <c r="D61" s="33" t="s">
        <v>500</v>
      </c>
      <c r="E61" s="16">
        <v>1</v>
      </c>
      <c r="F61" s="18">
        <v>72500</v>
      </c>
      <c r="G61" s="18">
        <v>79750</v>
      </c>
      <c r="H61" s="22" t="s">
        <v>501</v>
      </c>
      <c r="I61" s="51"/>
      <c r="J61" s="52">
        <f t="shared" si="0"/>
        <v>0</v>
      </c>
    </row>
    <row r="62" spans="1:10" s="14" customFormat="1" ht="138.75" customHeight="1" x14ac:dyDescent="0.15">
      <c r="A62" s="15" t="s">
        <v>6</v>
      </c>
      <c r="B62" s="15" t="s">
        <v>120</v>
      </c>
      <c r="C62" s="28" t="s">
        <v>502</v>
      </c>
      <c r="D62" s="33" t="s">
        <v>503</v>
      </c>
      <c r="E62" s="16" t="s">
        <v>286</v>
      </c>
      <c r="F62" s="18">
        <v>72500</v>
      </c>
      <c r="G62" s="18">
        <v>79750</v>
      </c>
      <c r="H62" s="22" t="s">
        <v>501</v>
      </c>
      <c r="I62" s="51"/>
      <c r="J62" s="52">
        <f t="shared" si="0"/>
        <v>0</v>
      </c>
    </row>
    <row r="63" spans="1:10" s="14" customFormat="1" ht="138.75" customHeight="1" x14ac:dyDescent="0.15">
      <c r="A63" s="15" t="s">
        <v>6</v>
      </c>
      <c r="B63" s="15" t="s">
        <v>120</v>
      </c>
      <c r="C63" s="28" t="s">
        <v>504</v>
      </c>
      <c r="D63" s="33" t="s">
        <v>505</v>
      </c>
      <c r="E63" s="16" t="s">
        <v>286</v>
      </c>
      <c r="F63" s="18">
        <v>75000</v>
      </c>
      <c r="G63" s="18">
        <v>82500</v>
      </c>
      <c r="H63" s="22" t="s">
        <v>506</v>
      </c>
      <c r="I63" s="51"/>
      <c r="J63" s="52">
        <f t="shared" si="0"/>
        <v>0</v>
      </c>
    </row>
    <row r="64" spans="1:10" s="14" customFormat="1" ht="33" customHeight="1" x14ac:dyDescent="0.15">
      <c r="A64" s="11" t="s">
        <v>10</v>
      </c>
      <c r="B64" s="63" t="s">
        <v>40</v>
      </c>
      <c r="C64" s="64"/>
      <c r="D64" s="64"/>
      <c r="E64" s="64"/>
      <c r="F64" s="64"/>
      <c r="G64" s="64"/>
      <c r="H64" s="65"/>
      <c r="I64" s="13"/>
      <c r="J64" s="20"/>
    </row>
    <row r="65" spans="1:10" s="14" customFormat="1" ht="33" customHeight="1" x14ac:dyDescent="0.15">
      <c r="A65" s="15" t="s">
        <v>6</v>
      </c>
      <c r="B65" s="15" t="s">
        <v>120</v>
      </c>
      <c r="C65" s="28" t="s">
        <v>499</v>
      </c>
      <c r="D65" s="33" t="s">
        <v>121</v>
      </c>
      <c r="E65" s="16">
        <v>1</v>
      </c>
      <c r="F65" s="18">
        <v>7500</v>
      </c>
      <c r="G65" s="18">
        <v>8250</v>
      </c>
      <c r="H65" s="22" t="s">
        <v>41</v>
      </c>
      <c r="I65" s="51"/>
      <c r="J65" s="52">
        <f t="shared" si="0"/>
        <v>0</v>
      </c>
    </row>
    <row r="66" spans="1:10" s="14" customFormat="1" ht="33" customHeight="1" x14ac:dyDescent="0.15">
      <c r="A66" s="15" t="s">
        <v>6</v>
      </c>
      <c r="B66" s="15" t="s">
        <v>120</v>
      </c>
      <c r="C66" s="28" t="s">
        <v>502</v>
      </c>
      <c r="D66" s="33" t="s">
        <v>122</v>
      </c>
      <c r="E66" s="16" t="s">
        <v>286</v>
      </c>
      <c r="F66" s="18">
        <v>7500</v>
      </c>
      <c r="G66" s="18">
        <v>8250</v>
      </c>
      <c r="H66" s="22" t="s">
        <v>41</v>
      </c>
      <c r="I66" s="51"/>
      <c r="J66" s="52">
        <f t="shared" si="0"/>
        <v>0</v>
      </c>
    </row>
    <row r="67" spans="1:10" s="14" customFormat="1" ht="33" customHeight="1" x14ac:dyDescent="0.15">
      <c r="A67" s="15" t="s">
        <v>6</v>
      </c>
      <c r="B67" s="15" t="s">
        <v>120</v>
      </c>
      <c r="C67" s="28" t="s">
        <v>504</v>
      </c>
      <c r="D67" s="33" t="s">
        <v>123</v>
      </c>
      <c r="E67" s="16" t="s">
        <v>286</v>
      </c>
      <c r="F67" s="18">
        <v>7500</v>
      </c>
      <c r="G67" s="18">
        <v>8250</v>
      </c>
      <c r="H67" s="22" t="s">
        <v>41</v>
      </c>
      <c r="I67" s="51"/>
      <c r="J67" s="52">
        <f t="shared" si="0"/>
        <v>0</v>
      </c>
    </row>
    <row r="68" spans="1:10" s="14" customFormat="1" ht="33" customHeight="1" x14ac:dyDescent="0.15">
      <c r="A68" s="11" t="s">
        <v>10</v>
      </c>
      <c r="B68" s="63" t="s">
        <v>42</v>
      </c>
      <c r="C68" s="64"/>
      <c r="D68" s="64"/>
      <c r="E68" s="64"/>
      <c r="F68" s="64"/>
      <c r="G68" s="64"/>
      <c r="H68" s="65"/>
      <c r="I68" s="13"/>
      <c r="J68" s="20"/>
    </row>
    <row r="69" spans="1:10" s="14" customFormat="1" ht="33" customHeight="1" x14ac:dyDescent="0.15">
      <c r="A69" s="15" t="s">
        <v>6</v>
      </c>
      <c r="B69" s="15" t="s">
        <v>120</v>
      </c>
      <c r="C69" s="28" t="s">
        <v>499</v>
      </c>
      <c r="D69" s="22" t="s">
        <v>124</v>
      </c>
      <c r="E69" s="16">
        <v>1</v>
      </c>
      <c r="F69" s="24">
        <v>2500</v>
      </c>
      <c r="G69" s="24">
        <v>2750</v>
      </c>
      <c r="H69" s="27" t="s">
        <v>43</v>
      </c>
      <c r="I69" s="51"/>
      <c r="J69" s="52">
        <f t="shared" si="0"/>
        <v>0</v>
      </c>
    </row>
    <row r="70" spans="1:10" s="14" customFormat="1" ht="33" customHeight="1" x14ac:dyDescent="0.15">
      <c r="A70" s="15" t="s">
        <v>6</v>
      </c>
      <c r="B70" s="15" t="s">
        <v>120</v>
      </c>
      <c r="C70" s="28" t="s">
        <v>502</v>
      </c>
      <c r="D70" s="33" t="s">
        <v>125</v>
      </c>
      <c r="E70" s="16" t="s">
        <v>286</v>
      </c>
      <c r="F70" s="24">
        <v>2500</v>
      </c>
      <c r="G70" s="24">
        <v>2750</v>
      </c>
      <c r="H70" s="27" t="s">
        <v>43</v>
      </c>
      <c r="I70" s="51"/>
      <c r="J70" s="52">
        <f t="shared" si="0"/>
        <v>0</v>
      </c>
    </row>
    <row r="71" spans="1:10" s="14" customFormat="1" ht="33" customHeight="1" x14ac:dyDescent="0.15">
      <c r="A71" s="15" t="s">
        <v>6</v>
      </c>
      <c r="B71" s="15" t="s">
        <v>120</v>
      </c>
      <c r="C71" s="28" t="s">
        <v>504</v>
      </c>
      <c r="D71" s="33" t="s">
        <v>126</v>
      </c>
      <c r="E71" s="16" t="s">
        <v>286</v>
      </c>
      <c r="F71" s="24">
        <v>2500</v>
      </c>
      <c r="G71" s="24">
        <v>2750</v>
      </c>
      <c r="H71" s="27" t="s">
        <v>43</v>
      </c>
      <c r="I71" s="51"/>
      <c r="J71" s="52">
        <f t="shared" si="0"/>
        <v>0</v>
      </c>
    </row>
    <row r="72" spans="1:10" s="14" customFormat="1" ht="33" customHeight="1" x14ac:dyDescent="0.15">
      <c r="A72" s="11" t="s">
        <v>10</v>
      </c>
      <c r="B72" s="63" t="s">
        <v>127</v>
      </c>
      <c r="C72" s="64"/>
      <c r="D72" s="64"/>
      <c r="E72" s="64"/>
      <c r="F72" s="64"/>
      <c r="G72" s="64"/>
      <c r="H72" s="65"/>
      <c r="I72" s="13"/>
      <c r="J72" s="20"/>
    </row>
    <row r="73" spans="1:10" s="14" customFormat="1" ht="33" customHeight="1" x14ac:dyDescent="0.15">
      <c r="A73" s="15" t="s">
        <v>6</v>
      </c>
      <c r="B73" s="15" t="s">
        <v>120</v>
      </c>
      <c r="C73" s="28" t="s">
        <v>499</v>
      </c>
      <c r="D73" s="33" t="s">
        <v>128</v>
      </c>
      <c r="E73" s="16">
        <v>1</v>
      </c>
      <c r="F73" s="18">
        <v>2500</v>
      </c>
      <c r="G73" s="18">
        <v>2750</v>
      </c>
      <c r="H73" s="22" t="s">
        <v>27</v>
      </c>
      <c r="I73" s="51"/>
      <c r="J73" s="52">
        <f t="shared" ref="J73:J132" si="1">SUM(G73*I73)</f>
        <v>0</v>
      </c>
    </row>
    <row r="74" spans="1:10" s="14" customFormat="1" ht="33" customHeight="1" x14ac:dyDescent="0.15">
      <c r="A74" s="15" t="s">
        <v>6</v>
      </c>
      <c r="B74" s="15" t="s">
        <v>120</v>
      </c>
      <c r="C74" s="28" t="s">
        <v>502</v>
      </c>
      <c r="D74" s="33" t="s">
        <v>129</v>
      </c>
      <c r="E74" s="16" t="s">
        <v>286</v>
      </c>
      <c r="F74" s="18">
        <v>2500</v>
      </c>
      <c r="G74" s="18">
        <v>2750</v>
      </c>
      <c r="H74" s="22" t="s">
        <v>27</v>
      </c>
      <c r="I74" s="51"/>
      <c r="J74" s="52">
        <f t="shared" si="1"/>
        <v>0</v>
      </c>
    </row>
    <row r="75" spans="1:10" s="14" customFormat="1" ht="33" customHeight="1" x14ac:dyDescent="0.15">
      <c r="A75" s="15" t="s">
        <v>6</v>
      </c>
      <c r="B75" s="15" t="s">
        <v>120</v>
      </c>
      <c r="C75" s="28" t="s">
        <v>504</v>
      </c>
      <c r="D75" s="33" t="s">
        <v>130</v>
      </c>
      <c r="E75" s="16" t="s">
        <v>286</v>
      </c>
      <c r="F75" s="18">
        <v>2500</v>
      </c>
      <c r="G75" s="18">
        <v>2750</v>
      </c>
      <c r="H75" s="22" t="s">
        <v>27</v>
      </c>
      <c r="I75" s="51"/>
      <c r="J75" s="52">
        <f t="shared" si="1"/>
        <v>0</v>
      </c>
    </row>
    <row r="76" spans="1:10" s="14" customFormat="1" ht="33" customHeight="1" x14ac:dyDescent="0.15">
      <c r="A76" s="11" t="s">
        <v>10</v>
      </c>
      <c r="B76" s="63" t="s">
        <v>44</v>
      </c>
      <c r="C76" s="64"/>
      <c r="D76" s="64"/>
      <c r="E76" s="64"/>
      <c r="F76" s="64"/>
      <c r="G76" s="64"/>
      <c r="H76" s="65"/>
      <c r="I76" s="13"/>
      <c r="J76" s="20"/>
    </row>
    <row r="77" spans="1:10" s="14" customFormat="1" ht="33" customHeight="1" x14ac:dyDescent="0.15">
      <c r="A77" s="15" t="s">
        <v>6</v>
      </c>
      <c r="B77" s="15" t="s">
        <v>120</v>
      </c>
      <c r="C77" s="28" t="s">
        <v>499</v>
      </c>
      <c r="D77" s="22" t="s">
        <v>131</v>
      </c>
      <c r="E77" s="16">
        <v>1</v>
      </c>
      <c r="F77" s="24">
        <v>2500</v>
      </c>
      <c r="G77" s="24">
        <v>2750</v>
      </c>
      <c r="H77" s="27" t="s">
        <v>26</v>
      </c>
      <c r="I77" s="51"/>
      <c r="J77" s="52">
        <f t="shared" si="1"/>
        <v>0</v>
      </c>
    </row>
    <row r="78" spans="1:10" s="14" customFormat="1" ht="33" customHeight="1" x14ac:dyDescent="0.15">
      <c r="A78" s="15" t="s">
        <v>6</v>
      </c>
      <c r="B78" s="15" t="s">
        <v>120</v>
      </c>
      <c r="C78" s="28" t="s">
        <v>502</v>
      </c>
      <c r="D78" s="33" t="s">
        <v>132</v>
      </c>
      <c r="E78" s="16" t="s">
        <v>286</v>
      </c>
      <c r="F78" s="18">
        <v>2500</v>
      </c>
      <c r="G78" s="18">
        <v>2750</v>
      </c>
      <c r="H78" s="22" t="s">
        <v>26</v>
      </c>
      <c r="I78" s="51"/>
      <c r="J78" s="52">
        <f t="shared" si="1"/>
        <v>0</v>
      </c>
    </row>
    <row r="79" spans="1:10" s="14" customFormat="1" ht="33" customHeight="1" x14ac:dyDescent="0.15">
      <c r="A79" s="15" t="s">
        <v>6</v>
      </c>
      <c r="B79" s="15" t="s">
        <v>120</v>
      </c>
      <c r="C79" s="28" t="s">
        <v>504</v>
      </c>
      <c r="D79" s="33" t="s">
        <v>133</v>
      </c>
      <c r="E79" s="16" t="s">
        <v>286</v>
      </c>
      <c r="F79" s="18">
        <v>2500</v>
      </c>
      <c r="G79" s="18">
        <v>2750</v>
      </c>
      <c r="H79" s="22" t="s">
        <v>26</v>
      </c>
      <c r="I79" s="51"/>
      <c r="J79" s="52">
        <f t="shared" si="1"/>
        <v>0</v>
      </c>
    </row>
    <row r="80" spans="1:10" s="14" customFormat="1" ht="30" customHeight="1" x14ac:dyDescent="0.15">
      <c r="A80" s="11" t="s">
        <v>10</v>
      </c>
      <c r="B80" s="63" t="s">
        <v>45</v>
      </c>
      <c r="C80" s="64"/>
      <c r="D80" s="64"/>
      <c r="E80" s="64"/>
      <c r="F80" s="64"/>
      <c r="G80" s="64"/>
      <c r="H80" s="65"/>
      <c r="I80" s="13"/>
      <c r="J80" s="20"/>
    </row>
    <row r="81" spans="1:10" s="14" customFormat="1" ht="30" customHeight="1" x14ac:dyDescent="0.15">
      <c r="A81" s="15" t="s">
        <v>6</v>
      </c>
      <c r="B81" s="15" t="s">
        <v>120</v>
      </c>
      <c r="C81" s="28" t="s">
        <v>499</v>
      </c>
      <c r="D81" s="33" t="s">
        <v>134</v>
      </c>
      <c r="E81" s="16">
        <v>1</v>
      </c>
      <c r="F81" s="18">
        <v>7500</v>
      </c>
      <c r="G81" s="18">
        <v>8250</v>
      </c>
      <c r="H81" s="22" t="s">
        <v>46</v>
      </c>
      <c r="I81" s="51"/>
      <c r="J81" s="52">
        <f t="shared" si="1"/>
        <v>0</v>
      </c>
    </row>
    <row r="82" spans="1:10" s="14" customFormat="1" ht="30" customHeight="1" x14ac:dyDescent="0.15">
      <c r="A82" s="15" t="s">
        <v>6</v>
      </c>
      <c r="B82" s="15" t="s">
        <v>120</v>
      </c>
      <c r="C82" s="28" t="s">
        <v>502</v>
      </c>
      <c r="D82" s="33" t="s">
        <v>135</v>
      </c>
      <c r="E82" s="16" t="s">
        <v>286</v>
      </c>
      <c r="F82" s="18">
        <v>7500</v>
      </c>
      <c r="G82" s="18">
        <v>8250</v>
      </c>
      <c r="H82" s="22" t="s">
        <v>46</v>
      </c>
      <c r="I82" s="51"/>
      <c r="J82" s="52">
        <f t="shared" si="1"/>
        <v>0</v>
      </c>
    </row>
    <row r="83" spans="1:10" s="14" customFormat="1" ht="30" customHeight="1" x14ac:dyDescent="0.15">
      <c r="A83" s="15" t="s">
        <v>6</v>
      </c>
      <c r="B83" s="15" t="s">
        <v>120</v>
      </c>
      <c r="C83" s="28" t="s">
        <v>504</v>
      </c>
      <c r="D83" s="33" t="s">
        <v>136</v>
      </c>
      <c r="E83" s="16" t="s">
        <v>286</v>
      </c>
      <c r="F83" s="18">
        <v>7500</v>
      </c>
      <c r="G83" s="18">
        <v>8250</v>
      </c>
      <c r="H83" s="22" t="s">
        <v>46</v>
      </c>
      <c r="I83" s="51"/>
      <c r="J83" s="52">
        <f t="shared" si="1"/>
        <v>0</v>
      </c>
    </row>
    <row r="84" spans="1:10" s="14" customFormat="1" ht="30" customHeight="1" x14ac:dyDescent="0.15">
      <c r="A84" s="11" t="s">
        <v>10</v>
      </c>
      <c r="B84" s="63" t="s">
        <v>507</v>
      </c>
      <c r="C84" s="64"/>
      <c r="D84" s="64"/>
      <c r="E84" s="64"/>
      <c r="F84" s="64"/>
      <c r="G84" s="64"/>
      <c r="H84" s="65"/>
      <c r="I84" s="13"/>
      <c r="J84" s="20"/>
    </row>
    <row r="85" spans="1:10" s="14" customFormat="1" ht="30" customHeight="1" x14ac:dyDescent="0.15">
      <c r="A85" s="15" t="s">
        <v>6</v>
      </c>
      <c r="B85" s="15" t="s">
        <v>120</v>
      </c>
      <c r="C85" s="28" t="s">
        <v>499</v>
      </c>
      <c r="D85" s="33" t="s">
        <v>137</v>
      </c>
      <c r="E85" s="16">
        <v>1</v>
      </c>
      <c r="F85" s="18">
        <v>7500</v>
      </c>
      <c r="G85" s="18">
        <v>8250</v>
      </c>
      <c r="H85" s="22" t="s">
        <v>46</v>
      </c>
      <c r="I85" s="51"/>
      <c r="J85" s="52">
        <f t="shared" si="1"/>
        <v>0</v>
      </c>
    </row>
    <row r="86" spans="1:10" s="14" customFormat="1" ht="30" customHeight="1" x14ac:dyDescent="0.15">
      <c r="A86" s="15" t="s">
        <v>6</v>
      </c>
      <c r="B86" s="15" t="s">
        <v>120</v>
      </c>
      <c r="C86" s="28" t="s">
        <v>502</v>
      </c>
      <c r="D86" s="33" t="s">
        <v>138</v>
      </c>
      <c r="E86" s="16" t="s">
        <v>286</v>
      </c>
      <c r="F86" s="18">
        <v>7500</v>
      </c>
      <c r="G86" s="18">
        <v>8250</v>
      </c>
      <c r="H86" s="22" t="s">
        <v>46</v>
      </c>
      <c r="I86" s="51"/>
      <c r="J86" s="52">
        <f t="shared" si="1"/>
        <v>0</v>
      </c>
    </row>
    <row r="87" spans="1:10" s="14" customFormat="1" ht="30" customHeight="1" x14ac:dyDescent="0.15">
      <c r="A87" s="15" t="s">
        <v>6</v>
      </c>
      <c r="B87" s="15" t="s">
        <v>120</v>
      </c>
      <c r="C87" s="28" t="s">
        <v>504</v>
      </c>
      <c r="D87" s="33" t="s">
        <v>139</v>
      </c>
      <c r="E87" s="16" t="s">
        <v>286</v>
      </c>
      <c r="F87" s="18">
        <v>7500</v>
      </c>
      <c r="G87" s="18">
        <v>8250</v>
      </c>
      <c r="H87" s="22" t="s">
        <v>46</v>
      </c>
      <c r="I87" s="51"/>
      <c r="J87" s="52">
        <f t="shared" si="1"/>
        <v>0</v>
      </c>
    </row>
    <row r="88" spans="1:10" s="14" customFormat="1" ht="30" customHeight="1" x14ac:dyDescent="0.15">
      <c r="A88" s="11" t="s">
        <v>10</v>
      </c>
      <c r="B88" s="60" t="s">
        <v>47</v>
      </c>
      <c r="C88" s="61"/>
      <c r="D88" s="61"/>
      <c r="E88" s="61"/>
      <c r="F88" s="61"/>
      <c r="G88" s="61"/>
      <c r="H88" s="62"/>
      <c r="I88" s="13"/>
      <c r="J88" s="20"/>
    </row>
    <row r="89" spans="1:10" s="14" customFormat="1" ht="30" customHeight="1" x14ac:dyDescent="0.15">
      <c r="A89" s="15" t="s">
        <v>6</v>
      </c>
      <c r="B89" s="15" t="s">
        <v>120</v>
      </c>
      <c r="C89" s="28" t="s">
        <v>499</v>
      </c>
      <c r="D89" s="33" t="s">
        <v>140</v>
      </c>
      <c r="E89" s="16">
        <v>1</v>
      </c>
      <c r="F89" s="18">
        <v>12500</v>
      </c>
      <c r="G89" s="18">
        <v>13750</v>
      </c>
      <c r="H89" s="22" t="s">
        <v>48</v>
      </c>
      <c r="I89" s="51"/>
      <c r="J89" s="52">
        <f t="shared" si="1"/>
        <v>0</v>
      </c>
    </row>
    <row r="90" spans="1:10" s="14" customFormat="1" ht="30" customHeight="1" x14ac:dyDescent="0.15">
      <c r="A90" s="15" t="s">
        <v>6</v>
      </c>
      <c r="B90" s="15" t="s">
        <v>120</v>
      </c>
      <c r="C90" s="28" t="s">
        <v>502</v>
      </c>
      <c r="D90" s="33" t="s">
        <v>141</v>
      </c>
      <c r="E90" s="16" t="s">
        <v>286</v>
      </c>
      <c r="F90" s="18">
        <v>12500</v>
      </c>
      <c r="G90" s="18">
        <v>13750</v>
      </c>
      <c r="H90" s="22" t="s">
        <v>48</v>
      </c>
      <c r="I90" s="51"/>
      <c r="J90" s="52">
        <f t="shared" si="1"/>
        <v>0</v>
      </c>
    </row>
    <row r="91" spans="1:10" s="14" customFormat="1" ht="30" customHeight="1" x14ac:dyDescent="0.15">
      <c r="A91" s="15" t="s">
        <v>6</v>
      </c>
      <c r="B91" s="15" t="s">
        <v>120</v>
      </c>
      <c r="C91" s="28" t="s">
        <v>504</v>
      </c>
      <c r="D91" s="33" t="s">
        <v>142</v>
      </c>
      <c r="E91" s="16" t="s">
        <v>286</v>
      </c>
      <c r="F91" s="18">
        <v>15000</v>
      </c>
      <c r="G91" s="18">
        <v>16500</v>
      </c>
      <c r="H91" s="22" t="s">
        <v>49</v>
      </c>
      <c r="I91" s="51"/>
      <c r="J91" s="52">
        <f t="shared" si="1"/>
        <v>0</v>
      </c>
    </row>
    <row r="92" spans="1:10" s="14" customFormat="1" ht="30" customHeight="1" x14ac:dyDescent="0.15">
      <c r="A92" s="11" t="s">
        <v>10</v>
      </c>
      <c r="B92" s="63" t="s">
        <v>287</v>
      </c>
      <c r="C92" s="64"/>
      <c r="D92" s="64"/>
      <c r="E92" s="64"/>
      <c r="F92" s="64"/>
      <c r="G92" s="64"/>
      <c r="H92" s="65"/>
      <c r="I92" s="13"/>
      <c r="J92" s="20"/>
    </row>
    <row r="93" spans="1:10" s="14" customFormat="1" ht="30" customHeight="1" x14ac:dyDescent="0.15">
      <c r="A93" s="15" t="s">
        <v>6</v>
      </c>
      <c r="B93" s="15" t="s">
        <v>120</v>
      </c>
      <c r="C93" s="28" t="s">
        <v>499</v>
      </c>
      <c r="D93" s="33" t="s">
        <v>143</v>
      </c>
      <c r="E93" s="16">
        <v>1</v>
      </c>
      <c r="F93" s="18">
        <v>2500</v>
      </c>
      <c r="G93" s="18">
        <v>2750</v>
      </c>
      <c r="H93" s="22" t="s">
        <v>35</v>
      </c>
      <c r="I93" s="51"/>
      <c r="J93" s="52">
        <f t="shared" si="1"/>
        <v>0</v>
      </c>
    </row>
    <row r="94" spans="1:10" s="14" customFormat="1" ht="30" customHeight="1" x14ac:dyDescent="0.15">
      <c r="A94" s="15" t="s">
        <v>6</v>
      </c>
      <c r="B94" s="15" t="s">
        <v>120</v>
      </c>
      <c r="C94" s="28" t="s">
        <v>502</v>
      </c>
      <c r="D94" s="33" t="s">
        <v>144</v>
      </c>
      <c r="E94" s="16" t="s">
        <v>286</v>
      </c>
      <c r="F94" s="18">
        <v>2500</v>
      </c>
      <c r="G94" s="18">
        <v>2750</v>
      </c>
      <c r="H94" s="22" t="s">
        <v>35</v>
      </c>
      <c r="I94" s="51"/>
      <c r="J94" s="52">
        <f t="shared" si="1"/>
        <v>0</v>
      </c>
    </row>
    <row r="95" spans="1:10" s="14" customFormat="1" ht="30" customHeight="1" x14ac:dyDescent="0.15">
      <c r="A95" s="15" t="s">
        <v>6</v>
      </c>
      <c r="B95" s="15" t="s">
        <v>120</v>
      </c>
      <c r="C95" s="28" t="s">
        <v>504</v>
      </c>
      <c r="D95" s="33" t="s">
        <v>145</v>
      </c>
      <c r="E95" s="16" t="s">
        <v>286</v>
      </c>
      <c r="F95" s="18">
        <v>2500</v>
      </c>
      <c r="G95" s="18">
        <v>2750</v>
      </c>
      <c r="H95" s="22" t="s">
        <v>35</v>
      </c>
      <c r="I95" s="51"/>
      <c r="J95" s="52">
        <f t="shared" si="1"/>
        <v>0</v>
      </c>
    </row>
    <row r="96" spans="1:10" s="14" customFormat="1" ht="30" customHeight="1" x14ac:dyDescent="0.15">
      <c r="A96" s="11" t="s">
        <v>10</v>
      </c>
      <c r="B96" s="63" t="s">
        <v>345</v>
      </c>
      <c r="C96" s="64"/>
      <c r="D96" s="64"/>
      <c r="E96" s="64"/>
      <c r="F96" s="64"/>
      <c r="G96" s="64"/>
      <c r="H96" s="65"/>
      <c r="I96" s="13"/>
      <c r="J96" s="20"/>
    </row>
    <row r="97" spans="1:10" s="14" customFormat="1" ht="53.25" customHeight="1" x14ac:dyDescent="0.15">
      <c r="A97" s="15" t="s">
        <v>6</v>
      </c>
      <c r="B97" s="15" t="s">
        <v>120</v>
      </c>
      <c r="C97" s="28" t="s">
        <v>499</v>
      </c>
      <c r="D97" s="33" t="s">
        <v>146</v>
      </c>
      <c r="E97" s="16">
        <v>1</v>
      </c>
      <c r="F97" s="24">
        <v>35000</v>
      </c>
      <c r="G97" s="24">
        <v>38500</v>
      </c>
      <c r="H97" s="22" t="s">
        <v>508</v>
      </c>
      <c r="I97" s="51"/>
      <c r="J97" s="52">
        <f t="shared" si="1"/>
        <v>0</v>
      </c>
    </row>
    <row r="98" spans="1:10" s="14" customFormat="1" ht="53.25" customHeight="1" x14ac:dyDescent="0.15">
      <c r="A98" s="15" t="s">
        <v>6</v>
      </c>
      <c r="B98" s="15" t="s">
        <v>120</v>
      </c>
      <c r="C98" s="28" t="s">
        <v>502</v>
      </c>
      <c r="D98" s="22" t="s">
        <v>147</v>
      </c>
      <c r="E98" s="16" t="s">
        <v>286</v>
      </c>
      <c r="F98" s="24">
        <v>35000</v>
      </c>
      <c r="G98" s="24">
        <v>38500</v>
      </c>
      <c r="H98" s="22" t="s">
        <v>508</v>
      </c>
      <c r="I98" s="51"/>
      <c r="J98" s="52">
        <f t="shared" si="1"/>
        <v>0</v>
      </c>
    </row>
    <row r="99" spans="1:10" s="14" customFormat="1" ht="53.25" customHeight="1" x14ac:dyDescent="0.15">
      <c r="A99" s="15" t="s">
        <v>6</v>
      </c>
      <c r="B99" s="15" t="s">
        <v>120</v>
      </c>
      <c r="C99" s="28" t="s">
        <v>504</v>
      </c>
      <c r="D99" s="21" t="s">
        <v>148</v>
      </c>
      <c r="E99" s="16" t="s">
        <v>286</v>
      </c>
      <c r="F99" s="18">
        <v>35000</v>
      </c>
      <c r="G99" s="18">
        <v>38500</v>
      </c>
      <c r="H99" s="22" t="s">
        <v>508</v>
      </c>
      <c r="I99" s="51"/>
      <c r="J99" s="52">
        <f t="shared" si="1"/>
        <v>0</v>
      </c>
    </row>
    <row r="100" spans="1:10" s="14" customFormat="1" ht="33" customHeight="1" x14ac:dyDescent="0.15">
      <c r="A100" s="11" t="s">
        <v>10</v>
      </c>
      <c r="B100" s="63" t="s">
        <v>513</v>
      </c>
      <c r="C100" s="64"/>
      <c r="D100" s="64"/>
      <c r="E100" s="64"/>
      <c r="F100" s="64"/>
      <c r="G100" s="64"/>
      <c r="H100" s="65"/>
      <c r="I100" s="13"/>
      <c r="J100" s="20"/>
    </row>
    <row r="101" spans="1:10" s="14" customFormat="1" ht="125.25" customHeight="1" x14ac:dyDescent="0.15">
      <c r="A101" s="15" t="s">
        <v>149</v>
      </c>
      <c r="B101" s="15" t="s">
        <v>120</v>
      </c>
      <c r="C101" s="28" t="s">
        <v>499</v>
      </c>
      <c r="D101" s="33" t="s">
        <v>514</v>
      </c>
      <c r="E101" s="34" t="s">
        <v>33</v>
      </c>
      <c r="F101" s="18">
        <v>50500</v>
      </c>
      <c r="G101" s="18">
        <v>55550</v>
      </c>
      <c r="H101" s="22" t="s">
        <v>515</v>
      </c>
      <c r="I101" s="51"/>
      <c r="J101" s="52">
        <f t="shared" si="1"/>
        <v>0</v>
      </c>
    </row>
    <row r="102" spans="1:10" s="14" customFormat="1" ht="33" customHeight="1" x14ac:dyDescent="0.15">
      <c r="A102" s="11" t="s">
        <v>10</v>
      </c>
      <c r="B102" s="63" t="s">
        <v>516</v>
      </c>
      <c r="C102" s="64"/>
      <c r="D102" s="64"/>
      <c r="E102" s="64"/>
      <c r="F102" s="64"/>
      <c r="G102" s="64"/>
      <c r="H102" s="65"/>
      <c r="I102" s="13"/>
      <c r="J102" s="20"/>
    </row>
    <row r="103" spans="1:10" s="14" customFormat="1" ht="33" customHeight="1" x14ac:dyDescent="0.15">
      <c r="A103" s="15" t="s">
        <v>149</v>
      </c>
      <c r="B103" s="15" t="s">
        <v>120</v>
      </c>
      <c r="C103" s="28" t="s">
        <v>499</v>
      </c>
      <c r="D103" s="33" t="s">
        <v>517</v>
      </c>
      <c r="E103" s="34" t="s">
        <v>33</v>
      </c>
      <c r="F103" s="18">
        <v>5500</v>
      </c>
      <c r="G103" s="18">
        <v>6050</v>
      </c>
      <c r="H103" s="22" t="s">
        <v>156</v>
      </c>
      <c r="I103" s="51"/>
      <c r="J103" s="52">
        <f t="shared" si="1"/>
        <v>0</v>
      </c>
    </row>
    <row r="104" spans="1:10" s="14" customFormat="1" ht="33" customHeight="1" x14ac:dyDescent="0.15">
      <c r="A104" s="11" t="s">
        <v>10</v>
      </c>
      <c r="B104" s="60" t="s">
        <v>42</v>
      </c>
      <c r="C104" s="61"/>
      <c r="D104" s="61"/>
      <c r="E104" s="61"/>
      <c r="F104" s="61"/>
      <c r="G104" s="61"/>
      <c r="H104" s="62"/>
      <c r="I104" s="13"/>
      <c r="J104" s="20"/>
    </row>
    <row r="105" spans="1:10" s="14" customFormat="1" ht="33" customHeight="1" x14ac:dyDescent="0.15">
      <c r="A105" s="15" t="s">
        <v>149</v>
      </c>
      <c r="B105" s="15" t="s">
        <v>120</v>
      </c>
      <c r="C105" s="28" t="s">
        <v>499</v>
      </c>
      <c r="D105" s="33" t="s">
        <v>152</v>
      </c>
      <c r="E105" s="34" t="s">
        <v>33</v>
      </c>
      <c r="F105" s="18">
        <v>2500</v>
      </c>
      <c r="G105" s="18">
        <v>2750</v>
      </c>
      <c r="H105" s="22" t="s">
        <v>43</v>
      </c>
      <c r="I105" s="51"/>
      <c r="J105" s="52">
        <f t="shared" si="1"/>
        <v>0</v>
      </c>
    </row>
    <row r="106" spans="1:10" s="14" customFormat="1" ht="33" customHeight="1" x14ac:dyDescent="0.15">
      <c r="A106" s="11" t="s">
        <v>10</v>
      </c>
      <c r="B106" s="63" t="s">
        <v>52</v>
      </c>
      <c r="C106" s="64"/>
      <c r="D106" s="64"/>
      <c r="E106" s="64"/>
      <c r="F106" s="64"/>
      <c r="G106" s="64"/>
      <c r="H106" s="65"/>
      <c r="I106" s="13"/>
      <c r="J106" s="20"/>
    </row>
    <row r="107" spans="1:10" s="14" customFormat="1" ht="33" customHeight="1" x14ac:dyDescent="0.15">
      <c r="A107" s="15" t="s">
        <v>149</v>
      </c>
      <c r="B107" s="15" t="s">
        <v>120</v>
      </c>
      <c r="C107" s="28" t="s">
        <v>499</v>
      </c>
      <c r="D107" s="33" t="s">
        <v>518</v>
      </c>
      <c r="E107" s="34" t="s">
        <v>33</v>
      </c>
      <c r="F107" s="18">
        <v>3000</v>
      </c>
      <c r="G107" s="18">
        <v>3300</v>
      </c>
      <c r="H107" s="22" t="s">
        <v>157</v>
      </c>
      <c r="I107" s="51"/>
      <c r="J107" s="52">
        <f t="shared" si="1"/>
        <v>0</v>
      </c>
    </row>
    <row r="108" spans="1:10" s="14" customFormat="1" ht="33" customHeight="1" x14ac:dyDescent="0.15">
      <c r="A108" s="11" t="s">
        <v>10</v>
      </c>
      <c r="B108" s="63" t="s">
        <v>53</v>
      </c>
      <c r="C108" s="64"/>
      <c r="D108" s="64"/>
      <c r="E108" s="64"/>
      <c r="F108" s="64"/>
      <c r="G108" s="64"/>
      <c r="H108" s="65"/>
      <c r="I108" s="13"/>
      <c r="J108" s="20"/>
    </row>
    <row r="109" spans="1:10" s="14" customFormat="1" ht="33" customHeight="1" x14ac:dyDescent="0.15">
      <c r="A109" s="15" t="s">
        <v>149</v>
      </c>
      <c r="B109" s="15" t="s">
        <v>120</v>
      </c>
      <c r="C109" s="28" t="s">
        <v>499</v>
      </c>
      <c r="D109" s="33" t="s">
        <v>153</v>
      </c>
      <c r="E109" s="34" t="s">
        <v>33</v>
      </c>
      <c r="F109" s="18">
        <v>7500</v>
      </c>
      <c r="G109" s="18">
        <v>8250</v>
      </c>
      <c r="H109" s="22" t="s">
        <v>158</v>
      </c>
      <c r="I109" s="51"/>
      <c r="J109" s="52">
        <f t="shared" si="1"/>
        <v>0</v>
      </c>
    </row>
    <row r="110" spans="1:10" s="14" customFormat="1" ht="33" customHeight="1" x14ac:dyDescent="0.15">
      <c r="A110" s="11" t="s">
        <v>10</v>
      </c>
      <c r="B110" s="63" t="s">
        <v>519</v>
      </c>
      <c r="C110" s="64"/>
      <c r="D110" s="64"/>
      <c r="E110" s="64"/>
      <c r="F110" s="64"/>
      <c r="G110" s="64"/>
      <c r="H110" s="65"/>
      <c r="I110" s="13"/>
      <c r="J110" s="20"/>
    </row>
    <row r="111" spans="1:10" s="14" customFormat="1" ht="33" customHeight="1" x14ac:dyDescent="0.15">
      <c r="A111" s="15" t="s">
        <v>149</v>
      </c>
      <c r="B111" s="15" t="s">
        <v>120</v>
      </c>
      <c r="C111" s="28" t="s">
        <v>499</v>
      </c>
      <c r="D111" s="33" t="s">
        <v>154</v>
      </c>
      <c r="E111" s="34" t="s">
        <v>33</v>
      </c>
      <c r="F111" s="18">
        <v>2500</v>
      </c>
      <c r="G111" s="18">
        <v>2750</v>
      </c>
      <c r="H111" s="22" t="s">
        <v>159</v>
      </c>
      <c r="I111" s="51"/>
      <c r="J111" s="52">
        <f t="shared" si="1"/>
        <v>0</v>
      </c>
    </row>
    <row r="112" spans="1:10" s="14" customFormat="1" ht="33" customHeight="1" x14ac:dyDescent="0.15">
      <c r="A112" s="11" t="s">
        <v>10</v>
      </c>
      <c r="B112" s="63" t="s">
        <v>50</v>
      </c>
      <c r="C112" s="64"/>
      <c r="D112" s="64"/>
      <c r="E112" s="64"/>
      <c r="F112" s="64"/>
      <c r="G112" s="64"/>
      <c r="H112" s="65"/>
      <c r="I112" s="13"/>
      <c r="J112" s="20"/>
    </row>
    <row r="113" spans="1:10" s="14" customFormat="1" ht="57" customHeight="1" x14ac:dyDescent="0.15">
      <c r="A113" s="15" t="s">
        <v>149</v>
      </c>
      <c r="B113" s="15" t="s">
        <v>120</v>
      </c>
      <c r="C113" s="28" t="s">
        <v>499</v>
      </c>
      <c r="D113" s="33" t="s">
        <v>155</v>
      </c>
      <c r="E113" s="34" t="s">
        <v>33</v>
      </c>
      <c r="F113" s="18">
        <v>35000</v>
      </c>
      <c r="G113" s="18">
        <v>38500</v>
      </c>
      <c r="H113" s="22" t="s">
        <v>288</v>
      </c>
      <c r="I113" s="51"/>
      <c r="J113" s="52">
        <f t="shared" si="1"/>
        <v>0</v>
      </c>
    </row>
    <row r="114" spans="1:10" s="14" customFormat="1" ht="38.25" customHeight="1" x14ac:dyDescent="0.15">
      <c r="A114" s="11" t="s">
        <v>10</v>
      </c>
      <c r="B114" s="63" t="s">
        <v>161</v>
      </c>
      <c r="C114" s="64"/>
      <c r="D114" s="64"/>
      <c r="E114" s="64"/>
      <c r="F114" s="64"/>
      <c r="G114" s="64"/>
      <c r="H114" s="65"/>
      <c r="I114" s="13"/>
      <c r="J114" s="20"/>
    </row>
    <row r="115" spans="1:10" s="14" customFormat="1" ht="69" customHeight="1" x14ac:dyDescent="0.15">
      <c r="A115" s="15" t="s">
        <v>160</v>
      </c>
      <c r="B115" s="15" t="s">
        <v>1</v>
      </c>
      <c r="C115" s="28" t="s">
        <v>524</v>
      </c>
      <c r="D115" s="33" t="s">
        <v>291</v>
      </c>
      <c r="E115" s="34">
        <v>1</v>
      </c>
      <c r="F115" s="18">
        <v>36000</v>
      </c>
      <c r="G115" s="18">
        <v>39600</v>
      </c>
      <c r="H115" s="22" t="s">
        <v>644</v>
      </c>
      <c r="I115" s="51"/>
      <c r="J115" s="52">
        <f t="shared" si="1"/>
        <v>0</v>
      </c>
    </row>
    <row r="116" spans="1:10" s="14" customFormat="1" ht="69" customHeight="1" x14ac:dyDescent="0.15">
      <c r="A116" s="15" t="s">
        <v>160</v>
      </c>
      <c r="B116" s="15" t="s">
        <v>1</v>
      </c>
      <c r="C116" s="28" t="s">
        <v>379</v>
      </c>
      <c r="D116" s="33" t="s">
        <v>292</v>
      </c>
      <c r="E116" s="34" t="s">
        <v>286</v>
      </c>
      <c r="F116" s="18">
        <v>72000</v>
      </c>
      <c r="G116" s="18">
        <v>79200</v>
      </c>
      <c r="H116" s="22" t="s">
        <v>644</v>
      </c>
      <c r="I116" s="51"/>
      <c r="J116" s="52">
        <f t="shared" si="1"/>
        <v>0</v>
      </c>
    </row>
    <row r="117" spans="1:10" s="14" customFormat="1" ht="122.25" customHeight="1" x14ac:dyDescent="0.15">
      <c r="A117" s="11" t="s">
        <v>10</v>
      </c>
      <c r="B117" s="60" t="s">
        <v>298</v>
      </c>
      <c r="C117" s="61"/>
      <c r="D117" s="61"/>
      <c r="E117" s="61"/>
      <c r="F117" s="61"/>
      <c r="G117" s="61"/>
      <c r="H117" s="62"/>
      <c r="I117" s="13"/>
      <c r="J117" s="20"/>
    </row>
    <row r="118" spans="1:10" s="14" customFormat="1" ht="87" customHeight="1" x14ac:dyDescent="0.15">
      <c r="A118" s="15" t="s">
        <v>163</v>
      </c>
      <c r="B118" s="15" t="s">
        <v>164</v>
      </c>
      <c r="C118" s="28" t="s">
        <v>530</v>
      </c>
      <c r="D118" s="33" t="s">
        <v>299</v>
      </c>
      <c r="E118" s="34" t="s">
        <v>33</v>
      </c>
      <c r="F118" s="18">
        <v>77000</v>
      </c>
      <c r="G118" s="18">
        <v>84700</v>
      </c>
      <c r="H118" s="36" t="s">
        <v>531</v>
      </c>
      <c r="I118" s="51"/>
      <c r="J118" s="52">
        <f t="shared" si="1"/>
        <v>0</v>
      </c>
    </row>
    <row r="119" spans="1:10" s="14" customFormat="1" ht="98.25" customHeight="1" x14ac:dyDescent="0.15">
      <c r="A119" s="15" t="s">
        <v>163</v>
      </c>
      <c r="B119" s="15" t="s">
        <v>164</v>
      </c>
      <c r="C119" s="37" t="s">
        <v>530</v>
      </c>
      <c r="D119" s="33" t="s">
        <v>300</v>
      </c>
      <c r="E119" s="38" t="s">
        <v>171</v>
      </c>
      <c r="F119" s="18">
        <v>57000</v>
      </c>
      <c r="G119" s="18">
        <v>62700</v>
      </c>
      <c r="H119" s="36" t="s">
        <v>301</v>
      </c>
      <c r="I119" s="51"/>
      <c r="J119" s="52">
        <f t="shared" si="1"/>
        <v>0</v>
      </c>
    </row>
    <row r="120" spans="1:10" s="14" customFormat="1" ht="33.75" customHeight="1" x14ac:dyDescent="0.15">
      <c r="A120" s="15" t="s">
        <v>163</v>
      </c>
      <c r="B120" s="15" t="s">
        <v>164</v>
      </c>
      <c r="C120" s="37" t="s">
        <v>530</v>
      </c>
      <c r="D120" s="39" t="s">
        <v>173</v>
      </c>
      <c r="E120" s="34" t="s">
        <v>171</v>
      </c>
      <c r="F120" s="24">
        <v>9000</v>
      </c>
      <c r="G120" s="24">
        <v>9900</v>
      </c>
      <c r="H120" s="22" t="s">
        <v>172</v>
      </c>
      <c r="I120" s="51"/>
      <c r="J120" s="52">
        <f t="shared" si="1"/>
        <v>0</v>
      </c>
    </row>
    <row r="121" spans="1:10" s="14" customFormat="1" ht="42" customHeight="1" x14ac:dyDescent="0.15">
      <c r="A121" s="15" t="s">
        <v>163</v>
      </c>
      <c r="B121" s="15" t="s">
        <v>164</v>
      </c>
      <c r="C121" s="37" t="s">
        <v>530</v>
      </c>
      <c r="D121" s="39" t="s">
        <v>174</v>
      </c>
      <c r="E121" s="37" t="s">
        <v>171</v>
      </c>
      <c r="F121" s="18">
        <v>8000</v>
      </c>
      <c r="G121" s="18">
        <v>8800</v>
      </c>
      <c r="H121" s="22" t="s">
        <v>177</v>
      </c>
      <c r="I121" s="51"/>
      <c r="J121" s="52">
        <f t="shared" si="1"/>
        <v>0</v>
      </c>
    </row>
    <row r="122" spans="1:10" s="14" customFormat="1" ht="42" customHeight="1" x14ac:dyDescent="0.15">
      <c r="A122" s="15" t="s">
        <v>163</v>
      </c>
      <c r="B122" s="15" t="s">
        <v>164</v>
      </c>
      <c r="C122" s="37" t="s">
        <v>530</v>
      </c>
      <c r="D122" s="39" t="s">
        <v>175</v>
      </c>
      <c r="E122" s="37" t="s">
        <v>171</v>
      </c>
      <c r="F122" s="18">
        <v>9000</v>
      </c>
      <c r="G122" s="18">
        <v>9900</v>
      </c>
      <c r="H122" s="22" t="s">
        <v>176</v>
      </c>
      <c r="I122" s="51"/>
      <c r="J122" s="52">
        <f t="shared" si="1"/>
        <v>0</v>
      </c>
    </row>
    <row r="123" spans="1:10" s="14" customFormat="1" ht="72" customHeight="1" x14ac:dyDescent="0.15">
      <c r="A123" s="11" t="s">
        <v>10</v>
      </c>
      <c r="B123" s="73" t="s">
        <v>533</v>
      </c>
      <c r="C123" s="74"/>
      <c r="D123" s="74"/>
      <c r="E123" s="74"/>
      <c r="F123" s="74"/>
      <c r="G123" s="74"/>
      <c r="H123" s="75"/>
      <c r="I123" s="13"/>
      <c r="J123" s="20"/>
    </row>
    <row r="124" spans="1:10" s="14" customFormat="1" ht="99" customHeight="1" x14ac:dyDescent="0.15">
      <c r="A124" s="15" t="s">
        <v>178</v>
      </c>
      <c r="B124" s="15" t="s">
        <v>21</v>
      </c>
      <c r="C124" s="37" t="s">
        <v>350</v>
      </c>
      <c r="D124" s="43" t="s">
        <v>534</v>
      </c>
      <c r="E124" s="34" t="s">
        <v>33</v>
      </c>
      <c r="F124" s="18">
        <v>65000</v>
      </c>
      <c r="G124" s="18">
        <v>71500</v>
      </c>
      <c r="H124" s="22" t="s">
        <v>677</v>
      </c>
      <c r="I124" s="51"/>
      <c r="J124" s="52">
        <f t="shared" si="1"/>
        <v>0</v>
      </c>
    </row>
    <row r="125" spans="1:10" s="14" customFormat="1" ht="45" customHeight="1" x14ac:dyDescent="0.15">
      <c r="A125" s="15" t="s">
        <v>178</v>
      </c>
      <c r="B125" s="15" t="s">
        <v>21</v>
      </c>
      <c r="C125" s="37" t="s">
        <v>350</v>
      </c>
      <c r="D125" s="33" t="s">
        <v>535</v>
      </c>
      <c r="E125" s="34" t="s">
        <v>33</v>
      </c>
      <c r="F125" s="18">
        <v>8000</v>
      </c>
      <c r="G125" s="18">
        <v>8800</v>
      </c>
      <c r="H125" s="22" t="s">
        <v>636</v>
      </c>
      <c r="I125" s="51"/>
      <c r="J125" s="52">
        <f t="shared" si="1"/>
        <v>0</v>
      </c>
    </row>
    <row r="126" spans="1:10" s="14" customFormat="1" ht="75.75" customHeight="1" x14ac:dyDescent="0.15">
      <c r="A126" s="11" t="s">
        <v>10</v>
      </c>
      <c r="B126" s="60" t="s">
        <v>541</v>
      </c>
      <c r="C126" s="61"/>
      <c r="D126" s="61"/>
      <c r="E126" s="61"/>
      <c r="F126" s="61"/>
      <c r="G126" s="61"/>
      <c r="H126" s="62"/>
      <c r="I126" s="13"/>
      <c r="J126" s="20"/>
    </row>
    <row r="127" spans="1:10" s="14" customFormat="1" ht="91.5" customHeight="1" x14ac:dyDescent="0.15">
      <c r="A127" s="15" t="s">
        <v>29</v>
      </c>
      <c r="B127" s="15" t="s">
        <v>21</v>
      </c>
      <c r="C127" s="28" t="s">
        <v>350</v>
      </c>
      <c r="D127" s="33" t="s">
        <v>542</v>
      </c>
      <c r="E127" s="44" t="s">
        <v>33</v>
      </c>
      <c r="F127" s="18">
        <v>65000</v>
      </c>
      <c r="G127" s="18">
        <v>71500</v>
      </c>
      <c r="H127" s="22" t="s">
        <v>648</v>
      </c>
      <c r="I127" s="51"/>
      <c r="J127" s="52">
        <f t="shared" si="1"/>
        <v>0</v>
      </c>
    </row>
    <row r="128" spans="1:10" s="14" customFormat="1" ht="34.5" customHeight="1" x14ac:dyDescent="0.15">
      <c r="A128" s="15" t="s">
        <v>29</v>
      </c>
      <c r="B128" s="15" t="s">
        <v>21</v>
      </c>
      <c r="C128" s="28" t="s">
        <v>350</v>
      </c>
      <c r="D128" s="33" t="s">
        <v>543</v>
      </c>
      <c r="E128" s="44" t="s">
        <v>33</v>
      </c>
      <c r="F128" s="18">
        <v>8000</v>
      </c>
      <c r="G128" s="18">
        <v>8800</v>
      </c>
      <c r="H128" s="22" t="s">
        <v>636</v>
      </c>
      <c r="I128" s="51"/>
      <c r="J128" s="52">
        <f t="shared" si="1"/>
        <v>0</v>
      </c>
    </row>
    <row r="129" spans="1:10" s="14" customFormat="1" ht="111.75" customHeight="1" x14ac:dyDescent="0.15">
      <c r="A129" s="11" t="s">
        <v>10</v>
      </c>
      <c r="B129" s="60" t="s">
        <v>649</v>
      </c>
      <c r="C129" s="61"/>
      <c r="D129" s="61"/>
      <c r="E129" s="61"/>
      <c r="F129" s="61"/>
      <c r="G129" s="61"/>
      <c r="H129" s="62"/>
      <c r="I129" s="13"/>
      <c r="J129" s="20"/>
    </row>
    <row r="130" spans="1:10" s="14" customFormat="1" ht="113.25" customHeight="1" x14ac:dyDescent="0.15">
      <c r="A130" s="15" t="s">
        <v>15</v>
      </c>
      <c r="B130" s="15" t="s">
        <v>21</v>
      </c>
      <c r="C130" s="34" t="s">
        <v>352</v>
      </c>
      <c r="D130" s="33" t="s">
        <v>348</v>
      </c>
      <c r="E130" s="34">
        <v>3</v>
      </c>
      <c r="F130" s="18">
        <v>118000</v>
      </c>
      <c r="G130" s="18">
        <v>129800</v>
      </c>
      <c r="H130" s="22" t="s">
        <v>695</v>
      </c>
      <c r="I130" s="51"/>
      <c r="J130" s="52">
        <f t="shared" si="1"/>
        <v>0</v>
      </c>
    </row>
    <row r="131" spans="1:10" s="14" customFormat="1" ht="79.5" customHeight="1" x14ac:dyDescent="0.15">
      <c r="A131" s="15" t="s">
        <v>15</v>
      </c>
      <c r="B131" s="15" t="s">
        <v>21</v>
      </c>
      <c r="C131" s="34" t="s">
        <v>352</v>
      </c>
      <c r="D131" s="33" t="s">
        <v>305</v>
      </c>
      <c r="E131" s="34">
        <v>3</v>
      </c>
      <c r="F131" s="18">
        <v>46000</v>
      </c>
      <c r="G131" s="18">
        <v>50600</v>
      </c>
      <c r="H131" s="22" t="s">
        <v>650</v>
      </c>
      <c r="I131" s="51"/>
      <c r="J131" s="52">
        <f t="shared" si="1"/>
        <v>0</v>
      </c>
    </row>
    <row r="132" spans="1:10" s="14" customFormat="1" ht="33" customHeight="1" x14ac:dyDescent="0.15">
      <c r="A132" s="15" t="s">
        <v>15</v>
      </c>
      <c r="B132" s="15" t="s">
        <v>21</v>
      </c>
      <c r="C132" s="34" t="s">
        <v>352</v>
      </c>
      <c r="D132" s="33" t="s">
        <v>186</v>
      </c>
      <c r="E132" s="34">
        <v>3</v>
      </c>
      <c r="F132" s="18">
        <v>7000</v>
      </c>
      <c r="G132" s="18">
        <v>7700</v>
      </c>
      <c r="H132" s="22" t="s">
        <v>636</v>
      </c>
      <c r="I132" s="51"/>
      <c r="J132" s="52">
        <f t="shared" si="1"/>
        <v>0</v>
      </c>
    </row>
    <row r="133" spans="1:10" s="14" customFormat="1" ht="36" customHeight="1" x14ac:dyDescent="0.15">
      <c r="A133" s="11" t="s">
        <v>10</v>
      </c>
      <c r="B133" s="63" t="s">
        <v>557</v>
      </c>
      <c r="C133" s="64"/>
      <c r="D133" s="64"/>
      <c r="E133" s="64"/>
      <c r="F133" s="64"/>
      <c r="G133" s="64"/>
      <c r="H133" s="65"/>
      <c r="I133" s="13"/>
      <c r="J133" s="20"/>
    </row>
    <row r="134" spans="1:10" s="14" customFormat="1" ht="108.75" customHeight="1" x14ac:dyDescent="0.15">
      <c r="A134" s="15" t="s">
        <v>15</v>
      </c>
      <c r="B134" s="15" t="s">
        <v>194</v>
      </c>
      <c r="C134" s="34" t="s">
        <v>377</v>
      </c>
      <c r="D134" s="33" t="s">
        <v>558</v>
      </c>
      <c r="E134" s="34">
        <v>1</v>
      </c>
      <c r="F134" s="18">
        <v>40000</v>
      </c>
      <c r="G134" s="18">
        <v>44000</v>
      </c>
      <c r="H134" s="22" t="s">
        <v>651</v>
      </c>
      <c r="I134" s="51"/>
      <c r="J134" s="52">
        <f t="shared" ref="J134:J137" si="2">SUM(G134*I134)</f>
        <v>0</v>
      </c>
    </row>
    <row r="135" spans="1:10" s="14" customFormat="1" ht="108.75" customHeight="1" x14ac:dyDescent="0.15">
      <c r="A135" s="15" t="s">
        <v>15</v>
      </c>
      <c r="B135" s="15" t="s">
        <v>194</v>
      </c>
      <c r="C135" s="16" t="s">
        <v>379</v>
      </c>
      <c r="D135" s="33" t="s">
        <v>559</v>
      </c>
      <c r="E135" s="16">
        <v>2</v>
      </c>
      <c r="F135" s="18">
        <v>40000</v>
      </c>
      <c r="G135" s="18">
        <v>44000</v>
      </c>
      <c r="H135" s="22" t="s">
        <v>651</v>
      </c>
      <c r="I135" s="51"/>
      <c r="J135" s="52">
        <f t="shared" ref="J135" si="3">SUM(G135*I135)</f>
        <v>0</v>
      </c>
    </row>
    <row r="136" spans="1:10" s="14" customFormat="1" ht="30" customHeight="1" x14ac:dyDescent="0.15">
      <c r="A136" s="11" t="s">
        <v>10</v>
      </c>
      <c r="B136" s="57" t="s">
        <v>561</v>
      </c>
      <c r="C136" s="58"/>
      <c r="D136" s="58"/>
      <c r="E136" s="58"/>
      <c r="F136" s="58"/>
      <c r="G136" s="58"/>
      <c r="H136" s="59"/>
      <c r="I136" s="13"/>
      <c r="J136" s="20"/>
    </row>
    <row r="137" spans="1:10" s="14" customFormat="1" ht="30" customHeight="1" x14ac:dyDescent="0.15">
      <c r="A137" s="15" t="s">
        <v>15</v>
      </c>
      <c r="B137" s="15" t="s">
        <v>194</v>
      </c>
      <c r="C137" s="34" t="s">
        <v>377</v>
      </c>
      <c r="D137" s="33" t="s">
        <v>195</v>
      </c>
      <c r="E137" s="34">
        <v>1</v>
      </c>
      <c r="F137" s="18">
        <v>7000</v>
      </c>
      <c r="G137" s="18">
        <v>7700</v>
      </c>
      <c r="H137" s="22" t="s">
        <v>636</v>
      </c>
      <c r="I137" s="51"/>
      <c r="J137" s="52">
        <f t="shared" si="2"/>
        <v>0</v>
      </c>
    </row>
    <row r="138" spans="1:10" s="14" customFormat="1" ht="30" customHeight="1" x14ac:dyDescent="0.15">
      <c r="A138" s="15" t="s">
        <v>15</v>
      </c>
      <c r="B138" s="15" t="s">
        <v>194</v>
      </c>
      <c r="C138" s="34" t="s">
        <v>379</v>
      </c>
      <c r="D138" s="33" t="s">
        <v>196</v>
      </c>
      <c r="E138" s="34">
        <v>2</v>
      </c>
      <c r="F138" s="18">
        <v>7000</v>
      </c>
      <c r="G138" s="18">
        <v>7700</v>
      </c>
      <c r="H138" s="22" t="s">
        <v>636</v>
      </c>
      <c r="I138" s="51"/>
      <c r="J138" s="52">
        <f t="shared" ref="J138" si="4">SUM(G138*I138)</f>
        <v>0</v>
      </c>
    </row>
  </sheetData>
  <autoFilter ref="A5:J138" xr:uid="{00000000-0001-0000-0000-000000000000}"/>
  <mergeCells count="41">
    <mergeCell ref="A1:J1"/>
    <mergeCell ref="A2:C2"/>
    <mergeCell ref="B24:H24"/>
    <mergeCell ref="B16:H16"/>
    <mergeCell ref="B20:H20"/>
    <mergeCell ref="B22:H22"/>
    <mergeCell ref="B6:H6"/>
    <mergeCell ref="B8:H8"/>
    <mergeCell ref="B12:H12"/>
    <mergeCell ref="D2:G2"/>
    <mergeCell ref="B40:H40"/>
    <mergeCell ref="B47:H47"/>
    <mergeCell ref="B36:H36"/>
    <mergeCell ref="B32:H32"/>
    <mergeCell ref="B28:H28"/>
    <mergeCell ref="B60:H60"/>
    <mergeCell ref="B64:H64"/>
    <mergeCell ref="B68:H68"/>
    <mergeCell ref="B72:H72"/>
    <mergeCell ref="B51:H51"/>
    <mergeCell ref="B55:H55"/>
    <mergeCell ref="B136:H136"/>
    <mergeCell ref="B129:H129"/>
    <mergeCell ref="B133:H133"/>
    <mergeCell ref="B123:H123"/>
    <mergeCell ref="B126:H126"/>
    <mergeCell ref="B100:H100"/>
    <mergeCell ref="B102:H102"/>
    <mergeCell ref="B104:H104"/>
    <mergeCell ref="B76:H76"/>
    <mergeCell ref="B117:H117"/>
    <mergeCell ref="B106:H106"/>
    <mergeCell ref="B108:H108"/>
    <mergeCell ref="B110:H110"/>
    <mergeCell ref="B112:H112"/>
    <mergeCell ref="B114:H114"/>
    <mergeCell ref="B80:H80"/>
    <mergeCell ref="B84:H84"/>
    <mergeCell ref="B88:H88"/>
    <mergeCell ref="B92:H92"/>
    <mergeCell ref="B96:H9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3" max="9" man="1"/>
    <brk id="35" max="9" man="1"/>
    <brk id="62" max="9" man="1"/>
    <brk id="95" max="9" man="1"/>
    <brk id="118" max="9" man="1"/>
    <brk id="132"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1835-69C1-4C03-B774-0579364C8418}">
  <sheetPr>
    <pageSetUpPr fitToPage="1"/>
  </sheetPr>
  <dimension ref="A1:J9"/>
  <sheetViews>
    <sheetView showGridLines="0" view="pageBreakPreview" zoomScaleNormal="100" zoomScaleSheetLayoutView="100" workbookViewId="0">
      <pane ySplit="5" topLeftCell="A6" activePane="bottomLeft" state="frozen"/>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595</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6" customHeight="1" x14ac:dyDescent="0.15">
      <c r="A6" s="11" t="s">
        <v>10</v>
      </c>
      <c r="B6" s="63" t="s">
        <v>557</v>
      </c>
      <c r="C6" s="64"/>
      <c r="D6" s="64"/>
      <c r="E6" s="64"/>
      <c r="F6" s="64"/>
      <c r="G6" s="64"/>
      <c r="H6" s="65"/>
      <c r="I6" s="13"/>
      <c r="J6" s="31"/>
    </row>
    <row r="7" spans="1:10" s="14" customFormat="1" ht="108.75" customHeight="1" x14ac:dyDescent="0.15">
      <c r="A7" s="15" t="s">
        <v>15</v>
      </c>
      <c r="B7" s="15" t="s">
        <v>194</v>
      </c>
      <c r="C7" s="34" t="s">
        <v>381</v>
      </c>
      <c r="D7" s="33" t="s">
        <v>560</v>
      </c>
      <c r="E7" s="34">
        <v>3</v>
      </c>
      <c r="F7" s="18">
        <v>40000</v>
      </c>
      <c r="G7" s="18">
        <v>44000</v>
      </c>
      <c r="H7" s="22" t="s">
        <v>651</v>
      </c>
      <c r="I7" s="51"/>
      <c r="J7" s="52">
        <f>SUM(G7*I7)</f>
        <v>0</v>
      </c>
    </row>
    <row r="8" spans="1:10" s="14" customFormat="1" ht="30" customHeight="1" x14ac:dyDescent="0.15">
      <c r="A8" s="11" t="s">
        <v>10</v>
      </c>
      <c r="B8" s="57" t="s">
        <v>561</v>
      </c>
      <c r="C8" s="58"/>
      <c r="D8" s="58"/>
      <c r="E8" s="58"/>
      <c r="F8" s="58"/>
      <c r="G8" s="58"/>
      <c r="H8" s="59"/>
      <c r="I8" s="13"/>
      <c r="J8" s="31"/>
    </row>
    <row r="9" spans="1:10" s="14" customFormat="1" ht="30" customHeight="1" x14ac:dyDescent="0.15">
      <c r="A9" s="15" t="s">
        <v>15</v>
      </c>
      <c r="B9" s="15" t="s">
        <v>194</v>
      </c>
      <c r="C9" s="32" t="s">
        <v>381</v>
      </c>
      <c r="D9" s="33" t="s">
        <v>197</v>
      </c>
      <c r="E9" s="16">
        <v>3</v>
      </c>
      <c r="F9" s="24">
        <v>7000</v>
      </c>
      <c r="G9" s="24">
        <v>7700</v>
      </c>
      <c r="H9" s="22" t="s">
        <v>652</v>
      </c>
      <c r="I9" s="51"/>
      <c r="J9" s="52">
        <f t="shared" ref="J9" si="0">SUM(G9*I9)</f>
        <v>0</v>
      </c>
    </row>
  </sheetData>
  <autoFilter ref="A5:J9" xr:uid="{00000000-0001-0000-0000-000000000000}"/>
  <mergeCells count="5">
    <mergeCell ref="D2:G2"/>
    <mergeCell ref="B8:H8"/>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EADA-ECF2-42BB-9EA6-C387BB3BD036}">
  <sheetPr>
    <pageSetUpPr fitToPage="1"/>
  </sheetPr>
  <dimension ref="A1:J131"/>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596</v>
      </c>
      <c r="E2" s="67"/>
      <c r="F2" s="67"/>
      <c r="G2" s="67"/>
      <c r="I2" s="3" t="s">
        <v>19</v>
      </c>
      <c r="J2" s="4" t="s">
        <v>349</v>
      </c>
    </row>
    <row r="3" spans="1:10" ht="37.5" customHeight="1" thickBot="1" x14ac:dyDescent="0.2">
      <c r="D3" s="53"/>
      <c r="F3" s="8"/>
      <c r="G3" s="8"/>
      <c r="I3" s="48">
        <f>SUM(I6:I131)</f>
        <v>0</v>
      </c>
      <c r="J3" s="49">
        <f>SUM(J6:J131)</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1"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20"/>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7.5" customHeight="1" x14ac:dyDescent="0.15">
      <c r="A14" s="11" t="s">
        <v>10</v>
      </c>
      <c r="B14" s="60" t="s">
        <v>64</v>
      </c>
      <c r="C14" s="61"/>
      <c r="D14" s="61"/>
      <c r="E14" s="61"/>
      <c r="F14" s="61"/>
      <c r="G14" s="61"/>
      <c r="H14" s="62"/>
      <c r="I14" s="12"/>
      <c r="J14" s="20"/>
    </row>
    <row r="15" spans="1:10" s="14" customFormat="1" ht="78" customHeight="1" x14ac:dyDescent="0.15">
      <c r="A15" s="15" t="s">
        <v>2</v>
      </c>
      <c r="B15" s="15" t="s">
        <v>31</v>
      </c>
      <c r="C15" s="16" t="s">
        <v>353</v>
      </c>
      <c r="D15" s="22" t="s">
        <v>389</v>
      </c>
      <c r="E15" s="15" t="s">
        <v>33</v>
      </c>
      <c r="F15" s="23">
        <v>24000</v>
      </c>
      <c r="G15" s="23">
        <v>26400</v>
      </c>
      <c r="H15" s="17" t="s">
        <v>708</v>
      </c>
      <c r="I15" s="51"/>
      <c r="J15" s="52">
        <f t="shared" si="0"/>
        <v>0</v>
      </c>
    </row>
    <row r="16" spans="1:10" s="14" customFormat="1" ht="83.25" customHeight="1" x14ac:dyDescent="0.15">
      <c r="A16" s="11" t="s">
        <v>10</v>
      </c>
      <c r="B16" s="60" t="s">
        <v>394</v>
      </c>
      <c r="C16" s="61"/>
      <c r="D16" s="61"/>
      <c r="E16" s="61"/>
      <c r="F16" s="61"/>
      <c r="G16" s="61"/>
      <c r="H16" s="62"/>
      <c r="I16" s="12"/>
      <c r="J16" s="20"/>
    </row>
    <row r="17" spans="1:10" s="14" customFormat="1" ht="63.75" customHeight="1" x14ac:dyDescent="0.15">
      <c r="A17" s="15" t="s">
        <v>66</v>
      </c>
      <c r="B17" s="15" t="s">
        <v>65</v>
      </c>
      <c r="C17" s="16" t="s">
        <v>350</v>
      </c>
      <c r="D17" s="22" t="s">
        <v>241</v>
      </c>
      <c r="E17" s="15" t="s">
        <v>25</v>
      </c>
      <c r="F17" s="23">
        <v>78000</v>
      </c>
      <c r="G17" s="23">
        <v>85800</v>
      </c>
      <c r="H17" s="17" t="s">
        <v>704</v>
      </c>
      <c r="I17" s="51"/>
      <c r="J17" s="52">
        <f t="shared" si="0"/>
        <v>0</v>
      </c>
    </row>
    <row r="18" spans="1:10" s="14" customFormat="1" ht="44.25" customHeight="1" x14ac:dyDescent="0.15">
      <c r="A18" s="15" t="s">
        <v>66</v>
      </c>
      <c r="B18" s="15" t="s">
        <v>65</v>
      </c>
      <c r="C18" s="16" t="s">
        <v>350</v>
      </c>
      <c r="D18" s="22" t="s">
        <v>240</v>
      </c>
      <c r="E18" s="15" t="s">
        <v>25</v>
      </c>
      <c r="F18" s="23">
        <v>18000</v>
      </c>
      <c r="G18" s="23">
        <v>19800</v>
      </c>
      <c r="H18" s="17" t="s">
        <v>705</v>
      </c>
      <c r="I18" s="51"/>
      <c r="J18" s="52">
        <f t="shared" si="0"/>
        <v>0</v>
      </c>
    </row>
    <row r="19" spans="1:10" s="14" customFormat="1" ht="30" customHeight="1" x14ac:dyDescent="0.15">
      <c r="A19" s="15" t="s">
        <v>66</v>
      </c>
      <c r="B19" s="15" t="s">
        <v>65</v>
      </c>
      <c r="C19" s="16" t="s">
        <v>350</v>
      </c>
      <c r="D19" s="22" t="s">
        <v>338</v>
      </c>
      <c r="E19" s="15" t="s">
        <v>25</v>
      </c>
      <c r="F19" s="23">
        <v>8000</v>
      </c>
      <c r="G19" s="23">
        <v>8800</v>
      </c>
      <c r="H19" s="17" t="s">
        <v>636</v>
      </c>
      <c r="I19" s="51"/>
      <c r="J19" s="52">
        <f t="shared" si="0"/>
        <v>0</v>
      </c>
    </row>
    <row r="20" spans="1:10" s="14" customFormat="1" ht="87.75" customHeight="1" x14ac:dyDescent="0.15">
      <c r="A20" s="11" t="s">
        <v>10</v>
      </c>
      <c r="B20" s="60" t="s">
        <v>394</v>
      </c>
      <c r="C20" s="61"/>
      <c r="D20" s="61"/>
      <c r="E20" s="61"/>
      <c r="F20" s="61"/>
      <c r="G20" s="61"/>
      <c r="H20" s="62"/>
      <c r="I20" s="12"/>
      <c r="J20" s="20"/>
    </row>
    <row r="21" spans="1:10" s="14" customFormat="1" ht="67.5" customHeight="1" x14ac:dyDescent="0.15">
      <c r="A21" s="15" t="s">
        <v>70</v>
      </c>
      <c r="B21" s="15" t="s">
        <v>21</v>
      </c>
      <c r="C21" s="15" t="s">
        <v>350</v>
      </c>
      <c r="D21" s="22" t="s">
        <v>248</v>
      </c>
      <c r="E21" s="15" t="s">
        <v>33</v>
      </c>
      <c r="F21" s="23">
        <v>78000</v>
      </c>
      <c r="G21" s="23">
        <v>85800</v>
      </c>
      <c r="H21" s="22" t="s">
        <v>634</v>
      </c>
      <c r="I21" s="51"/>
      <c r="J21" s="52">
        <f t="shared" si="0"/>
        <v>0</v>
      </c>
    </row>
    <row r="22" spans="1:10" s="14" customFormat="1" ht="47.25" customHeight="1" x14ac:dyDescent="0.15">
      <c r="A22" s="15" t="s">
        <v>70</v>
      </c>
      <c r="B22" s="15" t="s">
        <v>21</v>
      </c>
      <c r="C22" s="15" t="s">
        <v>350</v>
      </c>
      <c r="D22" s="22" t="s">
        <v>249</v>
      </c>
      <c r="E22" s="15" t="s">
        <v>33</v>
      </c>
      <c r="F22" s="23">
        <v>18000</v>
      </c>
      <c r="G22" s="23">
        <v>19800</v>
      </c>
      <c r="H22" s="22" t="s">
        <v>635</v>
      </c>
      <c r="I22" s="51"/>
      <c r="J22" s="52">
        <f t="shared" si="0"/>
        <v>0</v>
      </c>
    </row>
    <row r="23" spans="1:10" s="14" customFormat="1" ht="30" customHeight="1" x14ac:dyDescent="0.15">
      <c r="A23" s="15" t="s">
        <v>70</v>
      </c>
      <c r="B23" s="15" t="s">
        <v>21</v>
      </c>
      <c r="C23" s="15" t="s">
        <v>350</v>
      </c>
      <c r="D23" s="22" t="s">
        <v>250</v>
      </c>
      <c r="E23" s="15" t="s">
        <v>33</v>
      </c>
      <c r="F23" s="23">
        <v>8000</v>
      </c>
      <c r="G23" s="23">
        <v>8800</v>
      </c>
      <c r="H23" s="22" t="s">
        <v>636</v>
      </c>
      <c r="I23" s="51"/>
      <c r="J23" s="52">
        <f t="shared" si="0"/>
        <v>0</v>
      </c>
    </row>
    <row r="24" spans="1:10" s="14" customFormat="1" ht="90" customHeight="1" x14ac:dyDescent="0.15">
      <c r="A24" s="11" t="s">
        <v>10</v>
      </c>
      <c r="B24" s="60" t="s">
        <v>411</v>
      </c>
      <c r="C24" s="61"/>
      <c r="D24" s="61"/>
      <c r="E24" s="61"/>
      <c r="F24" s="61"/>
      <c r="G24" s="61"/>
      <c r="H24" s="62"/>
      <c r="I24" s="13"/>
      <c r="J24" s="20"/>
    </row>
    <row r="25" spans="1:10" s="14" customFormat="1" ht="69" customHeight="1" x14ac:dyDescent="0.15">
      <c r="A25" s="15" t="s">
        <v>75</v>
      </c>
      <c r="B25" s="15" t="s">
        <v>65</v>
      </c>
      <c r="C25" s="15" t="s">
        <v>352</v>
      </c>
      <c r="D25" s="22" t="s">
        <v>259</v>
      </c>
      <c r="E25" s="15">
        <v>3</v>
      </c>
      <c r="F25" s="18">
        <v>76000</v>
      </c>
      <c r="G25" s="18">
        <v>83600</v>
      </c>
      <c r="H25" s="22" t="s">
        <v>657</v>
      </c>
      <c r="I25" s="51"/>
      <c r="J25" s="52">
        <f t="shared" si="0"/>
        <v>0</v>
      </c>
    </row>
    <row r="26" spans="1:10" s="14" customFormat="1" ht="54" customHeight="1" x14ac:dyDescent="0.15">
      <c r="A26" s="15" t="s">
        <v>75</v>
      </c>
      <c r="B26" s="15" t="s">
        <v>65</v>
      </c>
      <c r="C26" s="15" t="s">
        <v>352</v>
      </c>
      <c r="D26" s="22" t="s">
        <v>260</v>
      </c>
      <c r="E26" s="15">
        <v>3</v>
      </c>
      <c r="F26" s="18">
        <v>16000</v>
      </c>
      <c r="G26" s="18">
        <v>17600</v>
      </c>
      <c r="H26" s="22" t="s">
        <v>658</v>
      </c>
      <c r="I26" s="51"/>
      <c r="J26" s="52">
        <f t="shared" si="0"/>
        <v>0</v>
      </c>
    </row>
    <row r="27" spans="1:10" s="14" customFormat="1" ht="34.5" customHeight="1" x14ac:dyDescent="0.15">
      <c r="A27" s="15" t="s">
        <v>75</v>
      </c>
      <c r="B27" s="15" t="s">
        <v>65</v>
      </c>
      <c r="C27" s="15" t="s">
        <v>352</v>
      </c>
      <c r="D27" s="22" t="s">
        <v>261</v>
      </c>
      <c r="E27" s="15">
        <v>3</v>
      </c>
      <c r="F27" s="18">
        <v>7000</v>
      </c>
      <c r="G27" s="18">
        <v>7700</v>
      </c>
      <c r="H27" s="22" t="s">
        <v>636</v>
      </c>
      <c r="I27" s="51"/>
      <c r="J27" s="52">
        <f t="shared" si="0"/>
        <v>0</v>
      </c>
    </row>
    <row r="28" spans="1:10" s="14" customFormat="1" ht="60" customHeight="1" x14ac:dyDescent="0.15">
      <c r="A28" s="11" t="s">
        <v>10</v>
      </c>
      <c r="B28" s="63" t="s">
        <v>418</v>
      </c>
      <c r="C28" s="64"/>
      <c r="D28" s="64"/>
      <c r="E28" s="64"/>
      <c r="F28" s="64"/>
      <c r="G28" s="64"/>
      <c r="H28" s="65"/>
      <c r="I28" s="13"/>
      <c r="J28" s="20"/>
    </row>
    <row r="29" spans="1:10" s="14" customFormat="1" ht="114" customHeight="1" x14ac:dyDescent="0.15">
      <c r="A29" s="15" t="s">
        <v>3</v>
      </c>
      <c r="B29" s="15" t="s">
        <v>67</v>
      </c>
      <c r="C29" s="16" t="s">
        <v>398</v>
      </c>
      <c r="D29" s="33" t="s">
        <v>269</v>
      </c>
      <c r="E29" s="15" t="s">
        <v>33</v>
      </c>
      <c r="F29" s="18">
        <v>79000</v>
      </c>
      <c r="G29" s="18">
        <v>86900</v>
      </c>
      <c r="H29" s="22" t="s">
        <v>631</v>
      </c>
      <c r="I29" s="51"/>
      <c r="J29" s="52">
        <f t="shared" si="0"/>
        <v>0</v>
      </c>
    </row>
    <row r="30" spans="1:10" s="14" customFormat="1" ht="114" customHeight="1" x14ac:dyDescent="0.15">
      <c r="A30" s="15" t="s">
        <v>3</v>
      </c>
      <c r="B30" s="15" t="s">
        <v>67</v>
      </c>
      <c r="C30" s="16" t="s">
        <v>398</v>
      </c>
      <c r="D30" s="33" t="s">
        <v>270</v>
      </c>
      <c r="E30" s="15" t="s">
        <v>33</v>
      </c>
      <c r="F30" s="18">
        <v>76000</v>
      </c>
      <c r="G30" s="18">
        <v>83600</v>
      </c>
      <c r="H30" s="22" t="s">
        <v>639</v>
      </c>
      <c r="I30" s="51"/>
      <c r="J30" s="52">
        <f t="shared" si="0"/>
        <v>0</v>
      </c>
    </row>
    <row r="31" spans="1:10" s="14" customFormat="1" ht="52.5" customHeight="1" x14ac:dyDescent="0.15">
      <c r="A31" s="15" t="s">
        <v>3</v>
      </c>
      <c r="B31" s="15" t="s">
        <v>67</v>
      </c>
      <c r="C31" s="16" t="s">
        <v>398</v>
      </c>
      <c r="D31" s="33" t="s">
        <v>271</v>
      </c>
      <c r="E31" s="15" t="s">
        <v>33</v>
      </c>
      <c r="F31" s="18">
        <v>16000</v>
      </c>
      <c r="G31" s="18">
        <v>17600</v>
      </c>
      <c r="H31" s="22" t="s">
        <v>640</v>
      </c>
      <c r="I31" s="51"/>
      <c r="J31" s="52">
        <f t="shared" si="0"/>
        <v>0</v>
      </c>
    </row>
    <row r="32" spans="1:10" s="14" customFormat="1" ht="70.5" customHeight="1" x14ac:dyDescent="0.15">
      <c r="A32" s="11" t="s">
        <v>10</v>
      </c>
      <c r="B32" s="63" t="s">
        <v>444</v>
      </c>
      <c r="C32" s="64"/>
      <c r="D32" s="64"/>
      <c r="E32" s="64"/>
      <c r="F32" s="64"/>
      <c r="G32" s="64"/>
      <c r="H32" s="65"/>
      <c r="I32" s="13"/>
      <c r="J32" s="20"/>
    </row>
    <row r="33" spans="1:10" s="14" customFormat="1" ht="54" customHeight="1" x14ac:dyDescent="0.15">
      <c r="A33" s="15" t="s">
        <v>77</v>
      </c>
      <c r="B33" s="15" t="s">
        <v>85</v>
      </c>
      <c r="C33" s="34" t="s">
        <v>445</v>
      </c>
      <c r="D33" s="33" t="s">
        <v>448</v>
      </c>
      <c r="E33" s="34">
        <v>1</v>
      </c>
      <c r="F33" s="18">
        <v>28000</v>
      </c>
      <c r="G33" s="18">
        <v>30800</v>
      </c>
      <c r="H33" s="22" t="s">
        <v>682</v>
      </c>
      <c r="I33" s="51"/>
      <c r="J33" s="52">
        <f t="shared" si="0"/>
        <v>0</v>
      </c>
    </row>
    <row r="34" spans="1:10" s="14" customFormat="1" ht="54" customHeight="1" x14ac:dyDescent="0.15">
      <c r="A34" s="15" t="s">
        <v>77</v>
      </c>
      <c r="B34" s="15" t="s">
        <v>85</v>
      </c>
      <c r="C34" s="34" t="s">
        <v>446</v>
      </c>
      <c r="D34" s="33" t="s">
        <v>447</v>
      </c>
      <c r="E34" s="34">
        <v>2</v>
      </c>
      <c r="F34" s="18">
        <v>28000</v>
      </c>
      <c r="G34" s="18">
        <v>30800</v>
      </c>
      <c r="H34" s="22" t="s">
        <v>682</v>
      </c>
      <c r="I34" s="51"/>
      <c r="J34" s="52">
        <f t="shared" si="0"/>
        <v>0</v>
      </c>
    </row>
    <row r="35" spans="1:10" s="14" customFormat="1" ht="54" customHeight="1" x14ac:dyDescent="0.15">
      <c r="A35" s="15" t="s">
        <v>77</v>
      </c>
      <c r="B35" s="15" t="s">
        <v>85</v>
      </c>
      <c r="C35" s="34" t="s">
        <v>449</v>
      </c>
      <c r="D35" s="33" t="s">
        <v>450</v>
      </c>
      <c r="E35" s="34">
        <v>3</v>
      </c>
      <c r="F35" s="18">
        <v>28000</v>
      </c>
      <c r="G35" s="18">
        <v>30800</v>
      </c>
      <c r="H35" s="22" t="s">
        <v>682</v>
      </c>
      <c r="I35" s="51"/>
      <c r="J35" s="52">
        <f t="shared" si="0"/>
        <v>0</v>
      </c>
    </row>
    <row r="36" spans="1:10" s="14" customFormat="1" ht="111" customHeight="1" x14ac:dyDescent="0.15">
      <c r="A36" s="15" t="s">
        <v>77</v>
      </c>
      <c r="B36" s="15" t="s">
        <v>85</v>
      </c>
      <c r="C36" s="34" t="s">
        <v>445</v>
      </c>
      <c r="D36" s="33" t="s">
        <v>451</v>
      </c>
      <c r="E36" s="34">
        <v>1</v>
      </c>
      <c r="F36" s="18">
        <v>100000</v>
      </c>
      <c r="G36" s="18">
        <v>110000</v>
      </c>
      <c r="H36" s="22" t="s">
        <v>683</v>
      </c>
      <c r="I36" s="51"/>
      <c r="J36" s="52">
        <f t="shared" si="0"/>
        <v>0</v>
      </c>
    </row>
    <row r="37" spans="1:10" s="14" customFormat="1" ht="111" customHeight="1" x14ac:dyDescent="0.15">
      <c r="A37" s="15" t="s">
        <v>77</v>
      </c>
      <c r="B37" s="15" t="s">
        <v>85</v>
      </c>
      <c r="C37" s="34" t="s">
        <v>446</v>
      </c>
      <c r="D37" s="33" t="s">
        <v>453</v>
      </c>
      <c r="E37" s="34">
        <v>2</v>
      </c>
      <c r="F37" s="18">
        <v>100000</v>
      </c>
      <c r="G37" s="18">
        <v>110000</v>
      </c>
      <c r="H37" s="22" t="s">
        <v>683</v>
      </c>
      <c r="I37" s="51"/>
      <c r="J37" s="52">
        <f t="shared" si="0"/>
        <v>0</v>
      </c>
    </row>
    <row r="38" spans="1:10" s="14" customFormat="1" ht="111" customHeight="1" x14ac:dyDescent="0.15">
      <c r="A38" s="15" t="s">
        <v>77</v>
      </c>
      <c r="B38" s="15" t="s">
        <v>85</v>
      </c>
      <c r="C38" s="34" t="s">
        <v>449</v>
      </c>
      <c r="D38" s="33" t="s">
        <v>454</v>
      </c>
      <c r="E38" s="34">
        <v>3</v>
      </c>
      <c r="F38" s="18">
        <v>100000</v>
      </c>
      <c r="G38" s="18">
        <v>110000</v>
      </c>
      <c r="H38" s="22" t="s">
        <v>683</v>
      </c>
      <c r="I38" s="51"/>
      <c r="J38" s="52">
        <f t="shared" si="0"/>
        <v>0</v>
      </c>
    </row>
    <row r="39" spans="1:10" s="14" customFormat="1" ht="30" customHeight="1" x14ac:dyDescent="0.15">
      <c r="A39" s="11" t="s">
        <v>10</v>
      </c>
      <c r="B39" s="63" t="s">
        <v>284</v>
      </c>
      <c r="C39" s="64"/>
      <c r="D39" s="64"/>
      <c r="E39" s="64"/>
      <c r="F39" s="64"/>
      <c r="G39" s="64"/>
      <c r="H39" s="65"/>
      <c r="I39" s="13"/>
      <c r="J39" s="20"/>
    </row>
    <row r="40" spans="1:10" s="14" customFormat="1" ht="30" customHeight="1" x14ac:dyDescent="0.15">
      <c r="A40" s="15" t="s">
        <v>77</v>
      </c>
      <c r="B40" s="15" t="s">
        <v>85</v>
      </c>
      <c r="C40" s="34" t="s">
        <v>445</v>
      </c>
      <c r="D40" s="33" t="s">
        <v>89</v>
      </c>
      <c r="E40" s="34">
        <v>1</v>
      </c>
      <c r="F40" s="18">
        <v>5500</v>
      </c>
      <c r="G40" s="18">
        <v>6050</v>
      </c>
      <c r="H40" s="22" t="s">
        <v>684</v>
      </c>
      <c r="I40" s="51"/>
      <c r="J40" s="52">
        <f t="shared" si="0"/>
        <v>0</v>
      </c>
    </row>
    <row r="41" spans="1:10" s="14" customFormat="1" ht="30" customHeight="1" x14ac:dyDescent="0.15">
      <c r="A41" s="15" t="s">
        <v>77</v>
      </c>
      <c r="B41" s="15" t="s">
        <v>85</v>
      </c>
      <c r="C41" s="34" t="s">
        <v>446</v>
      </c>
      <c r="D41" s="33" t="s">
        <v>90</v>
      </c>
      <c r="E41" s="34">
        <v>2</v>
      </c>
      <c r="F41" s="18">
        <v>5500</v>
      </c>
      <c r="G41" s="18">
        <v>6050</v>
      </c>
      <c r="H41" s="22" t="s">
        <v>684</v>
      </c>
      <c r="I41" s="51"/>
      <c r="J41" s="52">
        <f t="shared" si="0"/>
        <v>0</v>
      </c>
    </row>
    <row r="42" spans="1:10" s="14" customFormat="1" ht="30" customHeight="1" x14ac:dyDescent="0.15">
      <c r="A42" s="15" t="s">
        <v>77</v>
      </c>
      <c r="B42" s="15" t="s">
        <v>85</v>
      </c>
      <c r="C42" s="34" t="s">
        <v>449</v>
      </c>
      <c r="D42" s="33" t="s">
        <v>91</v>
      </c>
      <c r="E42" s="34">
        <v>3</v>
      </c>
      <c r="F42" s="18">
        <v>5500</v>
      </c>
      <c r="G42" s="18">
        <v>6050</v>
      </c>
      <c r="H42" s="22" t="s">
        <v>684</v>
      </c>
      <c r="I42" s="51"/>
      <c r="J42" s="52">
        <f t="shared" si="0"/>
        <v>0</v>
      </c>
    </row>
    <row r="43" spans="1:10" s="14" customFormat="1" ht="37.5" customHeight="1" x14ac:dyDescent="0.15">
      <c r="A43" s="11" t="s">
        <v>10</v>
      </c>
      <c r="B43" s="60" t="s">
        <v>433</v>
      </c>
      <c r="C43" s="61"/>
      <c r="D43" s="61"/>
      <c r="E43" s="61"/>
      <c r="F43" s="61"/>
      <c r="G43" s="61"/>
      <c r="H43" s="62"/>
      <c r="I43" s="13"/>
      <c r="J43" s="20"/>
    </row>
    <row r="44" spans="1:10" s="14" customFormat="1" ht="148.5" customHeight="1" x14ac:dyDescent="0.15">
      <c r="A44" s="15" t="s">
        <v>5</v>
      </c>
      <c r="B44" s="15" t="s">
        <v>4</v>
      </c>
      <c r="C44" s="28" t="s">
        <v>434</v>
      </c>
      <c r="D44" s="33" t="s">
        <v>479</v>
      </c>
      <c r="E44" s="34">
        <v>1</v>
      </c>
      <c r="F44" s="23">
        <v>94000</v>
      </c>
      <c r="G44" s="23">
        <v>103400</v>
      </c>
      <c r="H44" s="22" t="s">
        <v>674</v>
      </c>
      <c r="I44" s="51"/>
      <c r="J44" s="52">
        <f t="shared" si="0"/>
        <v>0</v>
      </c>
    </row>
    <row r="45" spans="1:10" s="14" customFormat="1" ht="148.5" customHeight="1" x14ac:dyDescent="0.15">
      <c r="A45" s="15" t="s">
        <v>5</v>
      </c>
      <c r="B45" s="15" t="s">
        <v>4</v>
      </c>
      <c r="C45" s="28" t="s">
        <v>436</v>
      </c>
      <c r="D45" s="33" t="s">
        <v>480</v>
      </c>
      <c r="E45" s="34">
        <v>2</v>
      </c>
      <c r="F45" s="23">
        <v>94000</v>
      </c>
      <c r="G45" s="23">
        <v>103400</v>
      </c>
      <c r="H45" s="22" t="s">
        <v>706</v>
      </c>
      <c r="I45" s="51"/>
      <c r="J45" s="52">
        <f t="shared" si="0"/>
        <v>0</v>
      </c>
    </row>
    <row r="46" spans="1:10" s="14" customFormat="1" ht="148.5" customHeight="1" x14ac:dyDescent="0.15">
      <c r="A46" s="15" t="s">
        <v>5</v>
      </c>
      <c r="B46" s="15" t="s">
        <v>4</v>
      </c>
      <c r="C46" s="28" t="s">
        <v>438</v>
      </c>
      <c r="D46" s="33" t="s">
        <v>481</v>
      </c>
      <c r="E46" s="34">
        <v>3</v>
      </c>
      <c r="F46" s="23">
        <v>94000</v>
      </c>
      <c r="G46" s="23">
        <v>103400</v>
      </c>
      <c r="H46" s="22" t="s">
        <v>706</v>
      </c>
      <c r="I46" s="51"/>
      <c r="J46" s="52">
        <f t="shared" si="0"/>
        <v>0</v>
      </c>
    </row>
    <row r="47" spans="1:10" s="14" customFormat="1" ht="55.5" customHeight="1" x14ac:dyDescent="0.15">
      <c r="A47" s="11" t="s">
        <v>10</v>
      </c>
      <c r="B47" s="63" t="s">
        <v>482</v>
      </c>
      <c r="C47" s="64"/>
      <c r="D47" s="64"/>
      <c r="E47" s="64"/>
      <c r="F47" s="64"/>
      <c r="G47" s="64"/>
      <c r="H47" s="65"/>
      <c r="I47" s="13"/>
      <c r="J47" s="20"/>
    </row>
    <row r="48" spans="1:10" s="14" customFormat="1" ht="58.5" customHeight="1" x14ac:dyDescent="0.15">
      <c r="A48" s="15" t="s">
        <v>5</v>
      </c>
      <c r="B48" s="15" t="s">
        <v>4</v>
      </c>
      <c r="C48" s="56" t="s">
        <v>483</v>
      </c>
      <c r="D48" s="33" t="s">
        <v>484</v>
      </c>
      <c r="E48" s="34" t="s">
        <v>33</v>
      </c>
      <c r="F48" s="23">
        <v>10000</v>
      </c>
      <c r="G48" s="23">
        <v>11000</v>
      </c>
      <c r="H48" s="22" t="s">
        <v>675</v>
      </c>
      <c r="I48" s="51"/>
      <c r="J48" s="52">
        <f t="shared" si="0"/>
        <v>0</v>
      </c>
    </row>
    <row r="49" spans="1:10" s="14" customFormat="1" ht="123" customHeight="1" x14ac:dyDescent="0.15">
      <c r="A49" s="15" t="s">
        <v>5</v>
      </c>
      <c r="B49" s="15" t="s">
        <v>4</v>
      </c>
      <c r="C49" s="28" t="s">
        <v>434</v>
      </c>
      <c r="D49" s="33" t="s">
        <v>485</v>
      </c>
      <c r="E49" s="34">
        <v>1</v>
      </c>
      <c r="F49" s="23">
        <v>26000</v>
      </c>
      <c r="G49" s="23">
        <v>28600</v>
      </c>
      <c r="H49" s="22" t="s">
        <v>676</v>
      </c>
      <c r="I49" s="51"/>
      <c r="J49" s="52">
        <f t="shared" si="0"/>
        <v>0</v>
      </c>
    </row>
    <row r="50" spans="1:10" s="14" customFormat="1" ht="123" customHeight="1" x14ac:dyDescent="0.15">
      <c r="A50" s="15" t="s">
        <v>5</v>
      </c>
      <c r="B50" s="15" t="s">
        <v>4</v>
      </c>
      <c r="C50" s="28" t="s">
        <v>436</v>
      </c>
      <c r="D50" s="33" t="s">
        <v>486</v>
      </c>
      <c r="E50" s="34">
        <v>2</v>
      </c>
      <c r="F50" s="23">
        <v>26000</v>
      </c>
      <c r="G50" s="23">
        <v>28600</v>
      </c>
      <c r="H50" s="22" t="s">
        <v>676</v>
      </c>
      <c r="I50" s="51"/>
      <c r="J50" s="52">
        <f t="shared" si="0"/>
        <v>0</v>
      </c>
    </row>
    <row r="51" spans="1:10" s="14" customFormat="1" ht="123" customHeight="1" x14ac:dyDescent="0.15">
      <c r="A51" s="15" t="s">
        <v>5</v>
      </c>
      <c r="B51" s="15" t="s">
        <v>4</v>
      </c>
      <c r="C51" s="28" t="s">
        <v>438</v>
      </c>
      <c r="D51" s="33" t="s">
        <v>487</v>
      </c>
      <c r="E51" s="34">
        <v>3</v>
      </c>
      <c r="F51" s="23">
        <v>26000</v>
      </c>
      <c r="G51" s="23">
        <v>28600</v>
      </c>
      <c r="H51" s="22" t="s">
        <v>676</v>
      </c>
      <c r="I51" s="51"/>
      <c r="J51" s="52">
        <f t="shared" si="0"/>
        <v>0</v>
      </c>
    </row>
    <row r="52" spans="1:10" s="14" customFormat="1" ht="37.5" customHeight="1" x14ac:dyDescent="0.15">
      <c r="A52" s="11" t="s">
        <v>10</v>
      </c>
      <c r="B52" s="63" t="s">
        <v>119</v>
      </c>
      <c r="C52" s="64"/>
      <c r="D52" s="64"/>
      <c r="E52" s="64"/>
      <c r="F52" s="64"/>
      <c r="G52" s="64"/>
      <c r="H52" s="65"/>
      <c r="I52" s="13"/>
      <c r="J52" s="20"/>
    </row>
    <row r="53" spans="1:10" s="14" customFormat="1" ht="138.75" customHeight="1" x14ac:dyDescent="0.15">
      <c r="A53" s="15" t="s">
        <v>6</v>
      </c>
      <c r="B53" s="15" t="s">
        <v>120</v>
      </c>
      <c r="C53" s="28" t="s">
        <v>499</v>
      </c>
      <c r="D53" s="33" t="s">
        <v>500</v>
      </c>
      <c r="E53" s="16">
        <v>1</v>
      </c>
      <c r="F53" s="18">
        <v>72500</v>
      </c>
      <c r="G53" s="18">
        <v>79750</v>
      </c>
      <c r="H53" s="22" t="s">
        <v>501</v>
      </c>
      <c r="I53" s="51"/>
      <c r="J53" s="52">
        <f t="shared" si="0"/>
        <v>0</v>
      </c>
    </row>
    <row r="54" spans="1:10" s="14" customFormat="1" ht="138.75" customHeight="1" x14ac:dyDescent="0.15">
      <c r="A54" s="15" t="s">
        <v>6</v>
      </c>
      <c r="B54" s="15" t="s">
        <v>120</v>
      </c>
      <c r="C54" s="28" t="s">
        <v>502</v>
      </c>
      <c r="D54" s="33" t="s">
        <v>503</v>
      </c>
      <c r="E54" s="16" t="s">
        <v>286</v>
      </c>
      <c r="F54" s="18">
        <v>72500</v>
      </c>
      <c r="G54" s="18">
        <v>79750</v>
      </c>
      <c r="H54" s="22" t="s">
        <v>501</v>
      </c>
      <c r="I54" s="51"/>
      <c r="J54" s="52">
        <f t="shared" si="0"/>
        <v>0</v>
      </c>
    </row>
    <row r="55" spans="1:10" s="14" customFormat="1" ht="138.75" customHeight="1" x14ac:dyDescent="0.15">
      <c r="A55" s="15" t="s">
        <v>6</v>
      </c>
      <c r="B55" s="15" t="s">
        <v>120</v>
      </c>
      <c r="C55" s="28" t="s">
        <v>504</v>
      </c>
      <c r="D55" s="33" t="s">
        <v>505</v>
      </c>
      <c r="E55" s="16" t="s">
        <v>286</v>
      </c>
      <c r="F55" s="18">
        <v>75000</v>
      </c>
      <c r="G55" s="18">
        <v>82500</v>
      </c>
      <c r="H55" s="22" t="s">
        <v>506</v>
      </c>
      <c r="I55" s="51"/>
      <c r="J55" s="52">
        <f t="shared" si="0"/>
        <v>0</v>
      </c>
    </row>
    <row r="56" spans="1:10" s="14" customFormat="1" ht="33" customHeight="1" x14ac:dyDescent="0.15">
      <c r="A56" s="11" t="s">
        <v>10</v>
      </c>
      <c r="B56" s="63" t="s">
        <v>40</v>
      </c>
      <c r="C56" s="64"/>
      <c r="D56" s="64"/>
      <c r="E56" s="64"/>
      <c r="F56" s="64"/>
      <c r="G56" s="64"/>
      <c r="H56" s="65"/>
      <c r="I56" s="13"/>
      <c r="J56" s="20"/>
    </row>
    <row r="57" spans="1:10" s="14" customFormat="1" ht="33" customHeight="1" x14ac:dyDescent="0.15">
      <c r="A57" s="15" t="s">
        <v>6</v>
      </c>
      <c r="B57" s="15" t="s">
        <v>120</v>
      </c>
      <c r="C57" s="28" t="s">
        <v>499</v>
      </c>
      <c r="D57" s="33" t="s">
        <v>121</v>
      </c>
      <c r="E57" s="16">
        <v>1</v>
      </c>
      <c r="F57" s="18">
        <v>7500</v>
      </c>
      <c r="G57" s="18">
        <v>8250</v>
      </c>
      <c r="H57" s="22" t="s">
        <v>41</v>
      </c>
      <c r="I57" s="51"/>
      <c r="J57" s="52">
        <f t="shared" si="0"/>
        <v>0</v>
      </c>
    </row>
    <row r="58" spans="1:10" s="14" customFormat="1" ht="33" customHeight="1" x14ac:dyDescent="0.15">
      <c r="A58" s="15" t="s">
        <v>6</v>
      </c>
      <c r="B58" s="15" t="s">
        <v>120</v>
      </c>
      <c r="C58" s="28" t="s">
        <v>502</v>
      </c>
      <c r="D58" s="33" t="s">
        <v>122</v>
      </c>
      <c r="E58" s="16" t="s">
        <v>286</v>
      </c>
      <c r="F58" s="18">
        <v>7500</v>
      </c>
      <c r="G58" s="18">
        <v>8250</v>
      </c>
      <c r="H58" s="22" t="s">
        <v>41</v>
      </c>
      <c r="I58" s="51"/>
      <c r="J58" s="52">
        <f t="shared" si="0"/>
        <v>0</v>
      </c>
    </row>
    <row r="59" spans="1:10" s="14" customFormat="1" ht="33" customHeight="1" x14ac:dyDescent="0.15">
      <c r="A59" s="15" t="s">
        <v>6</v>
      </c>
      <c r="B59" s="15" t="s">
        <v>120</v>
      </c>
      <c r="C59" s="28" t="s">
        <v>504</v>
      </c>
      <c r="D59" s="33" t="s">
        <v>123</v>
      </c>
      <c r="E59" s="16" t="s">
        <v>286</v>
      </c>
      <c r="F59" s="18">
        <v>7500</v>
      </c>
      <c r="G59" s="18">
        <v>8250</v>
      </c>
      <c r="H59" s="22" t="s">
        <v>41</v>
      </c>
      <c r="I59" s="51"/>
      <c r="J59" s="52">
        <f t="shared" si="0"/>
        <v>0</v>
      </c>
    </row>
    <row r="60" spans="1:10" s="14" customFormat="1" ht="33" customHeight="1" x14ac:dyDescent="0.15">
      <c r="A60" s="11" t="s">
        <v>10</v>
      </c>
      <c r="B60" s="63" t="s">
        <v>42</v>
      </c>
      <c r="C60" s="64"/>
      <c r="D60" s="64"/>
      <c r="E60" s="64"/>
      <c r="F60" s="64"/>
      <c r="G60" s="64"/>
      <c r="H60" s="65"/>
      <c r="I60" s="13"/>
      <c r="J60" s="20"/>
    </row>
    <row r="61" spans="1:10" s="14" customFormat="1" ht="33" customHeight="1" x14ac:dyDescent="0.15">
      <c r="A61" s="15" t="s">
        <v>6</v>
      </c>
      <c r="B61" s="15" t="s">
        <v>120</v>
      </c>
      <c r="C61" s="28" t="s">
        <v>499</v>
      </c>
      <c r="D61" s="22" t="s">
        <v>124</v>
      </c>
      <c r="E61" s="16">
        <v>1</v>
      </c>
      <c r="F61" s="24">
        <v>2500</v>
      </c>
      <c r="G61" s="24">
        <v>2750</v>
      </c>
      <c r="H61" s="27" t="s">
        <v>43</v>
      </c>
      <c r="I61" s="51"/>
      <c r="J61" s="52">
        <f t="shared" si="0"/>
        <v>0</v>
      </c>
    </row>
    <row r="62" spans="1:10" s="14" customFormat="1" ht="33" customHeight="1" x14ac:dyDescent="0.15">
      <c r="A62" s="15" t="s">
        <v>6</v>
      </c>
      <c r="B62" s="15" t="s">
        <v>120</v>
      </c>
      <c r="C62" s="28" t="s">
        <v>502</v>
      </c>
      <c r="D62" s="33" t="s">
        <v>125</v>
      </c>
      <c r="E62" s="16" t="s">
        <v>286</v>
      </c>
      <c r="F62" s="24">
        <v>2500</v>
      </c>
      <c r="G62" s="24">
        <v>2750</v>
      </c>
      <c r="H62" s="27" t="s">
        <v>43</v>
      </c>
      <c r="I62" s="51"/>
      <c r="J62" s="52">
        <f t="shared" si="0"/>
        <v>0</v>
      </c>
    </row>
    <row r="63" spans="1:10" s="14" customFormat="1" ht="33" customHeight="1" x14ac:dyDescent="0.15">
      <c r="A63" s="15" t="s">
        <v>6</v>
      </c>
      <c r="B63" s="15" t="s">
        <v>120</v>
      </c>
      <c r="C63" s="28" t="s">
        <v>504</v>
      </c>
      <c r="D63" s="33" t="s">
        <v>126</v>
      </c>
      <c r="E63" s="16" t="s">
        <v>286</v>
      </c>
      <c r="F63" s="24">
        <v>2500</v>
      </c>
      <c r="G63" s="24">
        <v>2750</v>
      </c>
      <c r="H63" s="27" t="s">
        <v>43</v>
      </c>
      <c r="I63" s="51"/>
      <c r="J63" s="52">
        <f t="shared" si="0"/>
        <v>0</v>
      </c>
    </row>
    <row r="64" spans="1:10" s="14" customFormat="1" ht="33" customHeight="1" x14ac:dyDescent="0.15">
      <c r="A64" s="11" t="s">
        <v>10</v>
      </c>
      <c r="B64" s="63" t="s">
        <v>127</v>
      </c>
      <c r="C64" s="64"/>
      <c r="D64" s="64"/>
      <c r="E64" s="64"/>
      <c r="F64" s="64"/>
      <c r="G64" s="64"/>
      <c r="H64" s="65"/>
      <c r="I64" s="13"/>
      <c r="J64" s="20"/>
    </row>
    <row r="65" spans="1:10" s="14" customFormat="1" ht="33" customHeight="1" x14ac:dyDescent="0.15">
      <c r="A65" s="15" t="s">
        <v>6</v>
      </c>
      <c r="B65" s="15" t="s">
        <v>120</v>
      </c>
      <c r="C65" s="28" t="s">
        <v>499</v>
      </c>
      <c r="D65" s="33" t="s">
        <v>128</v>
      </c>
      <c r="E65" s="16">
        <v>1</v>
      </c>
      <c r="F65" s="18">
        <v>2500</v>
      </c>
      <c r="G65" s="18">
        <v>2750</v>
      </c>
      <c r="H65" s="22" t="s">
        <v>27</v>
      </c>
      <c r="I65" s="51"/>
      <c r="J65" s="52">
        <f t="shared" si="0"/>
        <v>0</v>
      </c>
    </row>
    <row r="66" spans="1:10" s="14" customFormat="1" ht="33" customHeight="1" x14ac:dyDescent="0.15">
      <c r="A66" s="15" t="s">
        <v>6</v>
      </c>
      <c r="B66" s="15" t="s">
        <v>120</v>
      </c>
      <c r="C66" s="28" t="s">
        <v>502</v>
      </c>
      <c r="D66" s="33" t="s">
        <v>129</v>
      </c>
      <c r="E66" s="16" t="s">
        <v>286</v>
      </c>
      <c r="F66" s="18">
        <v>2500</v>
      </c>
      <c r="G66" s="18">
        <v>2750</v>
      </c>
      <c r="H66" s="22" t="s">
        <v>27</v>
      </c>
      <c r="I66" s="51"/>
      <c r="J66" s="52">
        <f t="shared" si="0"/>
        <v>0</v>
      </c>
    </row>
    <row r="67" spans="1:10" s="14" customFormat="1" ht="33" customHeight="1" x14ac:dyDescent="0.15">
      <c r="A67" s="15" t="s">
        <v>6</v>
      </c>
      <c r="B67" s="15" t="s">
        <v>120</v>
      </c>
      <c r="C67" s="28" t="s">
        <v>504</v>
      </c>
      <c r="D67" s="33" t="s">
        <v>130</v>
      </c>
      <c r="E67" s="16" t="s">
        <v>286</v>
      </c>
      <c r="F67" s="18">
        <v>2500</v>
      </c>
      <c r="G67" s="18">
        <v>2750</v>
      </c>
      <c r="H67" s="22" t="s">
        <v>27</v>
      </c>
      <c r="I67" s="51"/>
      <c r="J67" s="52">
        <f t="shared" si="0"/>
        <v>0</v>
      </c>
    </row>
    <row r="68" spans="1:10" s="14" customFormat="1" ht="33" customHeight="1" x14ac:dyDescent="0.15">
      <c r="A68" s="11" t="s">
        <v>10</v>
      </c>
      <c r="B68" s="63" t="s">
        <v>44</v>
      </c>
      <c r="C68" s="64"/>
      <c r="D68" s="64"/>
      <c r="E68" s="64"/>
      <c r="F68" s="64"/>
      <c r="G68" s="64"/>
      <c r="H68" s="65"/>
      <c r="I68" s="13"/>
      <c r="J68" s="20"/>
    </row>
    <row r="69" spans="1:10" s="14" customFormat="1" ht="33" customHeight="1" x14ac:dyDescent="0.15">
      <c r="A69" s="15" t="s">
        <v>6</v>
      </c>
      <c r="B69" s="15" t="s">
        <v>120</v>
      </c>
      <c r="C69" s="28" t="s">
        <v>499</v>
      </c>
      <c r="D69" s="22" t="s">
        <v>131</v>
      </c>
      <c r="E69" s="16">
        <v>1</v>
      </c>
      <c r="F69" s="24">
        <v>2500</v>
      </c>
      <c r="G69" s="24">
        <v>2750</v>
      </c>
      <c r="H69" s="27" t="s">
        <v>26</v>
      </c>
      <c r="I69" s="51"/>
      <c r="J69" s="52">
        <f t="shared" si="0"/>
        <v>0</v>
      </c>
    </row>
    <row r="70" spans="1:10" s="14" customFormat="1" ht="33" customHeight="1" x14ac:dyDescent="0.15">
      <c r="A70" s="15" t="s">
        <v>6</v>
      </c>
      <c r="B70" s="15" t="s">
        <v>120</v>
      </c>
      <c r="C70" s="28" t="s">
        <v>502</v>
      </c>
      <c r="D70" s="33" t="s">
        <v>132</v>
      </c>
      <c r="E70" s="16" t="s">
        <v>286</v>
      </c>
      <c r="F70" s="18">
        <v>2500</v>
      </c>
      <c r="G70" s="18">
        <v>2750</v>
      </c>
      <c r="H70" s="22" t="s">
        <v>26</v>
      </c>
      <c r="I70" s="51"/>
      <c r="J70" s="52">
        <f t="shared" si="0"/>
        <v>0</v>
      </c>
    </row>
    <row r="71" spans="1:10" s="14" customFormat="1" ht="33" customHeight="1" x14ac:dyDescent="0.15">
      <c r="A71" s="15" t="s">
        <v>6</v>
      </c>
      <c r="B71" s="15" t="s">
        <v>120</v>
      </c>
      <c r="C71" s="28" t="s">
        <v>504</v>
      </c>
      <c r="D71" s="33" t="s">
        <v>133</v>
      </c>
      <c r="E71" s="16" t="s">
        <v>286</v>
      </c>
      <c r="F71" s="18">
        <v>2500</v>
      </c>
      <c r="G71" s="18">
        <v>2750</v>
      </c>
      <c r="H71" s="22" t="s">
        <v>26</v>
      </c>
      <c r="I71" s="51"/>
      <c r="J71" s="52">
        <f t="shared" si="0"/>
        <v>0</v>
      </c>
    </row>
    <row r="72" spans="1:10" s="14" customFormat="1" ht="30" customHeight="1" x14ac:dyDescent="0.15">
      <c r="A72" s="11" t="s">
        <v>10</v>
      </c>
      <c r="B72" s="63" t="s">
        <v>45</v>
      </c>
      <c r="C72" s="64"/>
      <c r="D72" s="64"/>
      <c r="E72" s="64"/>
      <c r="F72" s="64"/>
      <c r="G72" s="64"/>
      <c r="H72" s="65"/>
      <c r="I72" s="13"/>
      <c r="J72" s="20"/>
    </row>
    <row r="73" spans="1:10" s="14" customFormat="1" ht="30" customHeight="1" x14ac:dyDescent="0.15">
      <c r="A73" s="15" t="s">
        <v>6</v>
      </c>
      <c r="B73" s="15" t="s">
        <v>120</v>
      </c>
      <c r="C73" s="28" t="s">
        <v>499</v>
      </c>
      <c r="D73" s="33" t="s">
        <v>134</v>
      </c>
      <c r="E73" s="16">
        <v>1</v>
      </c>
      <c r="F73" s="18">
        <v>7500</v>
      </c>
      <c r="G73" s="18">
        <v>8250</v>
      </c>
      <c r="H73" s="22" t="s">
        <v>46</v>
      </c>
      <c r="I73" s="51"/>
      <c r="J73" s="52">
        <f t="shared" ref="J73:J131" si="1">SUM(G73*I73)</f>
        <v>0</v>
      </c>
    </row>
    <row r="74" spans="1:10" s="14" customFormat="1" ht="30" customHeight="1" x14ac:dyDescent="0.15">
      <c r="A74" s="15" t="s">
        <v>6</v>
      </c>
      <c r="B74" s="15" t="s">
        <v>120</v>
      </c>
      <c r="C74" s="28" t="s">
        <v>502</v>
      </c>
      <c r="D74" s="33" t="s">
        <v>135</v>
      </c>
      <c r="E74" s="16" t="s">
        <v>286</v>
      </c>
      <c r="F74" s="18">
        <v>7500</v>
      </c>
      <c r="G74" s="18">
        <v>8250</v>
      </c>
      <c r="H74" s="22" t="s">
        <v>46</v>
      </c>
      <c r="I74" s="51"/>
      <c r="J74" s="52">
        <f t="shared" si="1"/>
        <v>0</v>
      </c>
    </row>
    <row r="75" spans="1:10" s="14" customFormat="1" ht="30" customHeight="1" x14ac:dyDescent="0.15">
      <c r="A75" s="15" t="s">
        <v>6</v>
      </c>
      <c r="B75" s="15" t="s">
        <v>120</v>
      </c>
      <c r="C75" s="28" t="s">
        <v>504</v>
      </c>
      <c r="D75" s="33" t="s">
        <v>136</v>
      </c>
      <c r="E75" s="16" t="s">
        <v>286</v>
      </c>
      <c r="F75" s="18">
        <v>7500</v>
      </c>
      <c r="G75" s="18">
        <v>8250</v>
      </c>
      <c r="H75" s="22" t="s">
        <v>46</v>
      </c>
      <c r="I75" s="51"/>
      <c r="J75" s="52">
        <f t="shared" si="1"/>
        <v>0</v>
      </c>
    </row>
    <row r="76" spans="1:10" s="14" customFormat="1" ht="30" customHeight="1" x14ac:dyDescent="0.15">
      <c r="A76" s="11" t="s">
        <v>10</v>
      </c>
      <c r="B76" s="63" t="s">
        <v>507</v>
      </c>
      <c r="C76" s="64"/>
      <c r="D76" s="64"/>
      <c r="E76" s="64"/>
      <c r="F76" s="64"/>
      <c r="G76" s="64"/>
      <c r="H76" s="65"/>
      <c r="I76" s="13"/>
      <c r="J76" s="20"/>
    </row>
    <row r="77" spans="1:10" s="14" customFormat="1" ht="30" customHeight="1" x14ac:dyDescent="0.15">
      <c r="A77" s="15" t="s">
        <v>6</v>
      </c>
      <c r="B77" s="15" t="s">
        <v>120</v>
      </c>
      <c r="C77" s="28" t="s">
        <v>499</v>
      </c>
      <c r="D77" s="33" t="s">
        <v>137</v>
      </c>
      <c r="E77" s="16">
        <v>1</v>
      </c>
      <c r="F77" s="18">
        <v>7500</v>
      </c>
      <c r="G77" s="18">
        <v>8250</v>
      </c>
      <c r="H77" s="22" t="s">
        <v>46</v>
      </c>
      <c r="I77" s="51"/>
      <c r="J77" s="52">
        <f t="shared" si="1"/>
        <v>0</v>
      </c>
    </row>
    <row r="78" spans="1:10" s="14" customFormat="1" ht="30" customHeight="1" x14ac:dyDescent="0.15">
      <c r="A78" s="15" t="s">
        <v>6</v>
      </c>
      <c r="B78" s="15" t="s">
        <v>120</v>
      </c>
      <c r="C78" s="28" t="s">
        <v>502</v>
      </c>
      <c r="D78" s="33" t="s">
        <v>138</v>
      </c>
      <c r="E78" s="16" t="s">
        <v>286</v>
      </c>
      <c r="F78" s="18">
        <v>7500</v>
      </c>
      <c r="G78" s="18">
        <v>8250</v>
      </c>
      <c r="H78" s="22" t="s">
        <v>46</v>
      </c>
      <c r="I78" s="51"/>
      <c r="J78" s="52">
        <f t="shared" si="1"/>
        <v>0</v>
      </c>
    </row>
    <row r="79" spans="1:10" s="14" customFormat="1" ht="30" customHeight="1" x14ac:dyDescent="0.15">
      <c r="A79" s="15" t="s">
        <v>6</v>
      </c>
      <c r="B79" s="15" t="s">
        <v>120</v>
      </c>
      <c r="C79" s="28" t="s">
        <v>504</v>
      </c>
      <c r="D79" s="33" t="s">
        <v>139</v>
      </c>
      <c r="E79" s="16" t="s">
        <v>286</v>
      </c>
      <c r="F79" s="18">
        <v>7500</v>
      </c>
      <c r="G79" s="18">
        <v>8250</v>
      </c>
      <c r="H79" s="22" t="s">
        <v>46</v>
      </c>
      <c r="I79" s="51"/>
      <c r="J79" s="52">
        <f t="shared" si="1"/>
        <v>0</v>
      </c>
    </row>
    <row r="80" spans="1:10" s="14" customFormat="1" ht="30" customHeight="1" x14ac:dyDescent="0.15">
      <c r="A80" s="11" t="s">
        <v>10</v>
      </c>
      <c r="B80" s="60" t="s">
        <v>47</v>
      </c>
      <c r="C80" s="61"/>
      <c r="D80" s="61"/>
      <c r="E80" s="61"/>
      <c r="F80" s="61"/>
      <c r="G80" s="61"/>
      <c r="H80" s="62"/>
      <c r="I80" s="13"/>
      <c r="J80" s="20"/>
    </row>
    <row r="81" spans="1:10" s="14" customFormat="1" ht="30" customHeight="1" x14ac:dyDescent="0.15">
      <c r="A81" s="15" t="s">
        <v>6</v>
      </c>
      <c r="B81" s="15" t="s">
        <v>120</v>
      </c>
      <c r="C81" s="28" t="s">
        <v>499</v>
      </c>
      <c r="D81" s="33" t="s">
        <v>140</v>
      </c>
      <c r="E81" s="16">
        <v>1</v>
      </c>
      <c r="F81" s="18">
        <v>12500</v>
      </c>
      <c r="G81" s="18">
        <v>13750</v>
      </c>
      <c r="H81" s="22" t="s">
        <v>48</v>
      </c>
      <c r="I81" s="51"/>
      <c r="J81" s="52">
        <f t="shared" si="1"/>
        <v>0</v>
      </c>
    </row>
    <row r="82" spans="1:10" s="14" customFormat="1" ht="30" customHeight="1" x14ac:dyDescent="0.15">
      <c r="A82" s="15" t="s">
        <v>6</v>
      </c>
      <c r="B82" s="15" t="s">
        <v>120</v>
      </c>
      <c r="C82" s="28" t="s">
        <v>502</v>
      </c>
      <c r="D82" s="33" t="s">
        <v>141</v>
      </c>
      <c r="E82" s="16" t="s">
        <v>286</v>
      </c>
      <c r="F82" s="18">
        <v>12500</v>
      </c>
      <c r="G82" s="18">
        <v>13750</v>
      </c>
      <c r="H82" s="22" t="s">
        <v>48</v>
      </c>
      <c r="I82" s="51"/>
      <c r="J82" s="52">
        <f t="shared" si="1"/>
        <v>0</v>
      </c>
    </row>
    <row r="83" spans="1:10" s="14" customFormat="1" ht="30" customHeight="1" x14ac:dyDescent="0.15">
      <c r="A83" s="15" t="s">
        <v>6</v>
      </c>
      <c r="B83" s="15" t="s">
        <v>120</v>
      </c>
      <c r="C83" s="28" t="s">
        <v>504</v>
      </c>
      <c r="D83" s="33" t="s">
        <v>142</v>
      </c>
      <c r="E83" s="16" t="s">
        <v>286</v>
      </c>
      <c r="F83" s="18">
        <v>15000</v>
      </c>
      <c r="G83" s="18">
        <v>16500</v>
      </c>
      <c r="H83" s="22" t="s">
        <v>49</v>
      </c>
      <c r="I83" s="51"/>
      <c r="J83" s="52">
        <f t="shared" si="1"/>
        <v>0</v>
      </c>
    </row>
    <row r="84" spans="1:10" s="14" customFormat="1" ht="30" customHeight="1" x14ac:dyDescent="0.15">
      <c r="A84" s="11" t="s">
        <v>10</v>
      </c>
      <c r="B84" s="63" t="s">
        <v>287</v>
      </c>
      <c r="C84" s="64"/>
      <c r="D84" s="64"/>
      <c r="E84" s="64"/>
      <c r="F84" s="64"/>
      <c r="G84" s="64"/>
      <c r="H84" s="65"/>
      <c r="I84" s="13"/>
      <c r="J84" s="20"/>
    </row>
    <row r="85" spans="1:10" s="14" customFormat="1" ht="30" customHeight="1" x14ac:dyDescent="0.15">
      <c r="A85" s="15" t="s">
        <v>6</v>
      </c>
      <c r="B85" s="15" t="s">
        <v>120</v>
      </c>
      <c r="C85" s="28" t="s">
        <v>499</v>
      </c>
      <c r="D85" s="33" t="s">
        <v>143</v>
      </c>
      <c r="E85" s="16">
        <v>1</v>
      </c>
      <c r="F85" s="18">
        <v>2500</v>
      </c>
      <c r="G85" s="18">
        <v>2750</v>
      </c>
      <c r="H85" s="22" t="s">
        <v>35</v>
      </c>
      <c r="I85" s="51"/>
      <c r="J85" s="52">
        <f t="shared" si="1"/>
        <v>0</v>
      </c>
    </row>
    <row r="86" spans="1:10" s="14" customFormat="1" ht="30" customHeight="1" x14ac:dyDescent="0.15">
      <c r="A86" s="15" t="s">
        <v>6</v>
      </c>
      <c r="B86" s="15" t="s">
        <v>120</v>
      </c>
      <c r="C86" s="28" t="s">
        <v>502</v>
      </c>
      <c r="D86" s="33" t="s">
        <v>144</v>
      </c>
      <c r="E86" s="16" t="s">
        <v>286</v>
      </c>
      <c r="F86" s="18">
        <v>2500</v>
      </c>
      <c r="G86" s="18">
        <v>2750</v>
      </c>
      <c r="H86" s="22" t="s">
        <v>35</v>
      </c>
      <c r="I86" s="51"/>
      <c r="J86" s="52">
        <f t="shared" si="1"/>
        <v>0</v>
      </c>
    </row>
    <row r="87" spans="1:10" s="14" customFormat="1" ht="30" customHeight="1" x14ac:dyDescent="0.15">
      <c r="A87" s="15" t="s">
        <v>6</v>
      </c>
      <c r="B87" s="15" t="s">
        <v>120</v>
      </c>
      <c r="C87" s="28" t="s">
        <v>504</v>
      </c>
      <c r="D87" s="33" t="s">
        <v>145</v>
      </c>
      <c r="E87" s="16" t="s">
        <v>286</v>
      </c>
      <c r="F87" s="18">
        <v>2500</v>
      </c>
      <c r="G87" s="18">
        <v>2750</v>
      </c>
      <c r="H87" s="22" t="s">
        <v>35</v>
      </c>
      <c r="I87" s="51"/>
      <c r="J87" s="52">
        <f t="shared" si="1"/>
        <v>0</v>
      </c>
    </row>
    <row r="88" spans="1:10" s="14" customFormat="1" ht="30" customHeight="1" x14ac:dyDescent="0.15">
      <c r="A88" s="11" t="s">
        <v>10</v>
      </c>
      <c r="B88" s="63" t="s">
        <v>345</v>
      </c>
      <c r="C88" s="64"/>
      <c r="D88" s="64"/>
      <c r="E88" s="64"/>
      <c r="F88" s="64"/>
      <c r="G88" s="64"/>
      <c r="H88" s="65"/>
      <c r="I88" s="13"/>
      <c r="J88" s="20"/>
    </row>
    <row r="89" spans="1:10" s="14" customFormat="1" ht="53.25" customHeight="1" x14ac:dyDescent="0.15">
      <c r="A89" s="15" t="s">
        <v>6</v>
      </c>
      <c r="B89" s="15" t="s">
        <v>120</v>
      </c>
      <c r="C89" s="28" t="s">
        <v>499</v>
      </c>
      <c r="D89" s="33" t="s">
        <v>146</v>
      </c>
      <c r="E89" s="16">
        <v>1</v>
      </c>
      <c r="F89" s="24">
        <v>35000</v>
      </c>
      <c r="G89" s="24">
        <v>38500</v>
      </c>
      <c r="H89" s="22" t="s">
        <v>508</v>
      </c>
      <c r="I89" s="51"/>
      <c r="J89" s="52">
        <f t="shared" si="1"/>
        <v>0</v>
      </c>
    </row>
    <row r="90" spans="1:10" s="14" customFormat="1" ht="53.25" customHeight="1" x14ac:dyDescent="0.15">
      <c r="A90" s="15" t="s">
        <v>6</v>
      </c>
      <c r="B90" s="15" t="s">
        <v>120</v>
      </c>
      <c r="C90" s="28" t="s">
        <v>502</v>
      </c>
      <c r="D90" s="22" t="s">
        <v>147</v>
      </c>
      <c r="E90" s="16" t="s">
        <v>286</v>
      </c>
      <c r="F90" s="24">
        <v>35000</v>
      </c>
      <c r="G90" s="24">
        <v>38500</v>
      </c>
      <c r="H90" s="22" t="s">
        <v>508</v>
      </c>
      <c r="I90" s="51"/>
      <c r="J90" s="52">
        <f t="shared" si="1"/>
        <v>0</v>
      </c>
    </row>
    <row r="91" spans="1:10" s="14" customFormat="1" ht="53.25" customHeight="1" x14ac:dyDescent="0.15">
      <c r="A91" s="15" t="s">
        <v>6</v>
      </c>
      <c r="B91" s="15" t="s">
        <v>120</v>
      </c>
      <c r="C91" s="28" t="s">
        <v>504</v>
      </c>
      <c r="D91" s="21" t="s">
        <v>148</v>
      </c>
      <c r="E91" s="16" t="s">
        <v>286</v>
      </c>
      <c r="F91" s="18">
        <v>35000</v>
      </c>
      <c r="G91" s="18">
        <v>38500</v>
      </c>
      <c r="H91" s="22" t="s">
        <v>508</v>
      </c>
      <c r="I91" s="51"/>
      <c r="J91" s="52">
        <f t="shared" si="1"/>
        <v>0</v>
      </c>
    </row>
    <row r="92" spans="1:10" s="14" customFormat="1" ht="33" customHeight="1" x14ac:dyDescent="0.15">
      <c r="A92" s="11" t="s">
        <v>10</v>
      </c>
      <c r="B92" s="63" t="s">
        <v>513</v>
      </c>
      <c r="C92" s="64"/>
      <c r="D92" s="64"/>
      <c r="E92" s="64"/>
      <c r="F92" s="64"/>
      <c r="G92" s="64"/>
      <c r="H92" s="65"/>
      <c r="I92" s="13"/>
      <c r="J92" s="20"/>
    </row>
    <row r="93" spans="1:10" s="14" customFormat="1" ht="125.25" customHeight="1" x14ac:dyDescent="0.15">
      <c r="A93" s="15" t="s">
        <v>149</v>
      </c>
      <c r="B93" s="15" t="s">
        <v>120</v>
      </c>
      <c r="C93" s="28" t="s">
        <v>499</v>
      </c>
      <c r="D93" s="33" t="s">
        <v>514</v>
      </c>
      <c r="E93" s="34" t="s">
        <v>33</v>
      </c>
      <c r="F93" s="18">
        <v>50500</v>
      </c>
      <c r="G93" s="18">
        <v>55550</v>
      </c>
      <c r="H93" s="22" t="s">
        <v>515</v>
      </c>
      <c r="I93" s="51"/>
      <c r="J93" s="52">
        <f t="shared" si="1"/>
        <v>0</v>
      </c>
    </row>
    <row r="94" spans="1:10" s="14" customFormat="1" ht="33" customHeight="1" x14ac:dyDescent="0.15">
      <c r="A94" s="11" t="s">
        <v>10</v>
      </c>
      <c r="B94" s="63" t="s">
        <v>516</v>
      </c>
      <c r="C94" s="64"/>
      <c r="D94" s="64"/>
      <c r="E94" s="64"/>
      <c r="F94" s="64"/>
      <c r="G94" s="64"/>
      <c r="H94" s="65"/>
      <c r="I94" s="13"/>
      <c r="J94" s="20"/>
    </row>
    <row r="95" spans="1:10" s="14" customFormat="1" ht="33" customHeight="1" x14ac:dyDescent="0.15">
      <c r="A95" s="15" t="s">
        <v>149</v>
      </c>
      <c r="B95" s="15" t="s">
        <v>120</v>
      </c>
      <c r="C95" s="28" t="s">
        <v>499</v>
      </c>
      <c r="D95" s="33" t="s">
        <v>517</v>
      </c>
      <c r="E95" s="34" t="s">
        <v>33</v>
      </c>
      <c r="F95" s="18">
        <v>5500</v>
      </c>
      <c r="G95" s="18">
        <v>6050</v>
      </c>
      <c r="H95" s="22" t="s">
        <v>156</v>
      </c>
      <c r="I95" s="51"/>
      <c r="J95" s="52">
        <f t="shared" si="1"/>
        <v>0</v>
      </c>
    </row>
    <row r="96" spans="1:10" s="14" customFormat="1" ht="33" customHeight="1" x14ac:dyDescent="0.15">
      <c r="A96" s="11" t="s">
        <v>10</v>
      </c>
      <c r="B96" s="60" t="s">
        <v>42</v>
      </c>
      <c r="C96" s="61"/>
      <c r="D96" s="61"/>
      <c r="E96" s="61"/>
      <c r="F96" s="61"/>
      <c r="G96" s="61"/>
      <c r="H96" s="62"/>
      <c r="I96" s="13"/>
      <c r="J96" s="20"/>
    </row>
    <row r="97" spans="1:10" s="14" customFormat="1" ht="33" customHeight="1" x14ac:dyDescent="0.15">
      <c r="A97" s="15" t="s">
        <v>149</v>
      </c>
      <c r="B97" s="15" t="s">
        <v>120</v>
      </c>
      <c r="C97" s="28" t="s">
        <v>499</v>
      </c>
      <c r="D97" s="33" t="s">
        <v>152</v>
      </c>
      <c r="E97" s="34" t="s">
        <v>33</v>
      </c>
      <c r="F97" s="18">
        <v>2500</v>
      </c>
      <c r="G97" s="18">
        <v>2750</v>
      </c>
      <c r="H97" s="22" t="s">
        <v>43</v>
      </c>
      <c r="I97" s="51"/>
      <c r="J97" s="52">
        <f t="shared" si="1"/>
        <v>0</v>
      </c>
    </row>
    <row r="98" spans="1:10" s="14" customFormat="1" ht="33" customHeight="1" x14ac:dyDescent="0.15">
      <c r="A98" s="11" t="s">
        <v>10</v>
      </c>
      <c r="B98" s="63" t="s">
        <v>52</v>
      </c>
      <c r="C98" s="64"/>
      <c r="D98" s="64"/>
      <c r="E98" s="64"/>
      <c r="F98" s="64"/>
      <c r="G98" s="64"/>
      <c r="H98" s="65"/>
      <c r="I98" s="13"/>
      <c r="J98" s="20"/>
    </row>
    <row r="99" spans="1:10" s="14" customFormat="1" ht="33" customHeight="1" x14ac:dyDescent="0.15">
      <c r="A99" s="15" t="s">
        <v>149</v>
      </c>
      <c r="B99" s="15" t="s">
        <v>120</v>
      </c>
      <c r="C99" s="28" t="s">
        <v>499</v>
      </c>
      <c r="D99" s="33" t="s">
        <v>518</v>
      </c>
      <c r="E99" s="34" t="s">
        <v>33</v>
      </c>
      <c r="F99" s="18">
        <v>3000</v>
      </c>
      <c r="G99" s="18">
        <v>3300</v>
      </c>
      <c r="H99" s="22" t="s">
        <v>157</v>
      </c>
      <c r="I99" s="51"/>
      <c r="J99" s="52">
        <f t="shared" si="1"/>
        <v>0</v>
      </c>
    </row>
    <row r="100" spans="1:10" s="14" customFormat="1" ht="33" customHeight="1" x14ac:dyDescent="0.15">
      <c r="A100" s="11" t="s">
        <v>10</v>
      </c>
      <c r="B100" s="63" t="s">
        <v>53</v>
      </c>
      <c r="C100" s="64"/>
      <c r="D100" s="64"/>
      <c r="E100" s="64"/>
      <c r="F100" s="64"/>
      <c r="G100" s="64"/>
      <c r="H100" s="65"/>
      <c r="I100" s="13"/>
      <c r="J100" s="20"/>
    </row>
    <row r="101" spans="1:10" s="14" customFormat="1" ht="33" customHeight="1" x14ac:dyDescent="0.15">
      <c r="A101" s="15" t="s">
        <v>149</v>
      </c>
      <c r="B101" s="15" t="s">
        <v>120</v>
      </c>
      <c r="C101" s="28" t="s">
        <v>499</v>
      </c>
      <c r="D101" s="33" t="s">
        <v>153</v>
      </c>
      <c r="E101" s="34" t="s">
        <v>33</v>
      </c>
      <c r="F101" s="18">
        <v>7500</v>
      </c>
      <c r="G101" s="18">
        <v>8250</v>
      </c>
      <c r="H101" s="22" t="s">
        <v>158</v>
      </c>
      <c r="I101" s="51"/>
      <c r="J101" s="52">
        <f t="shared" si="1"/>
        <v>0</v>
      </c>
    </row>
    <row r="102" spans="1:10" s="14" customFormat="1" ht="33" customHeight="1" x14ac:dyDescent="0.15">
      <c r="A102" s="11" t="s">
        <v>10</v>
      </c>
      <c r="B102" s="63" t="s">
        <v>519</v>
      </c>
      <c r="C102" s="64"/>
      <c r="D102" s="64"/>
      <c r="E102" s="64"/>
      <c r="F102" s="64"/>
      <c r="G102" s="64"/>
      <c r="H102" s="65"/>
      <c r="I102" s="13"/>
      <c r="J102" s="20"/>
    </row>
    <row r="103" spans="1:10" s="14" customFormat="1" ht="33" customHeight="1" x14ac:dyDescent="0.15">
      <c r="A103" s="15" t="s">
        <v>149</v>
      </c>
      <c r="B103" s="15" t="s">
        <v>120</v>
      </c>
      <c r="C103" s="28" t="s">
        <v>499</v>
      </c>
      <c r="D103" s="33" t="s">
        <v>154</v>
      </c>
      <c r="E103" s="34" t="s">
        <v>33</v>
      </c>
      <c r="F103" s="18">
        <v>2500</v>
      </c>
      <c r="G103" s="18">
        <v>2750</v>
      </c>
      <c r="H103" s="22" t="s">
        <v>159</v>
      </c>
      <c r="I103" s="51"/>
      <c r="J103" s="52">
        <f t="shared" si="1"/>
        <v>0</v>
      </c>
    </row>
    <row r="104" spans="1:10" s="14" customFormat="1" ht="33" customHeight="1" x14ac:dyDescent="0.15">
      <c r="A104" s="11" t="s">
        <v>10</v>
      </c>
      <c r="B104" s="63" t="s">
        <v>50</v>
      </c>
      <c r="C104" s="64"/>
      <c r="D104" s="64"/>
      <c r="E104" s="64"/>
      <c r="F104" s="64"/>
      <c r="G104" s="64"/>
      <c r="H104" s="65"/>
      <c r="I104" s="13"/>
      <c r="J104" s="20"/>
    </row>
    <row r="105" spans="1:10" s="14" customFormat="1" ht="57" customHeight="1" x14ac:dyDescent="0.15">
      <c r="A105" s="15" t="s">
        <v>149</v>
      </c>
      <c r="B105" s="15" t="s">
        <v>120</v>
      </c>
      <c r="C105" s="28" t="s">
        <v>499</v>
      </c>
      <c r="D105" s="33" t="s">
        <v>155</v>
      </c>
      <c r="E105" s="34" t="s">
        <v>33</v>
      </c>
      <c r="F105" s="18">
        <v>35000</v>
      </c>
      <c r="G105" s="18">
        <v>38500</v>
      </c>
      <c r="H105" s="22" t="s">
        <v>288</v>
      </c>
      <c r="I105" s="51"/>
      <c r="J105" s="52">
        <f t="shared" si="1"/>
        <v>0</v>
      </c>
    </row>
    <row r="106" spans="1:10" s="14" customFormat="1" ht="38.25" customHeight="1" x14ac:dyDescent="0.15">
      <c r="A106" s="11" t="s">
        <v>10</v>
      </c>
      <c r="B106" s="63" t="s">
        <v>161</v>
      </c>
      <c r="C106" s="64"/>
      <c r="D106" s="64"/>
      <c r="E106" s="64"/>
      <c r="F106" s="64"/>
      <c r="G106" s="64"/>
      <c r="H106" s="65"/>
      <c r="I106" s="13"/>
      <c r="J106" s="20"/>
    </row>
    <row r="107" spans="1:10" s="14" customFormat="1" ht="69" customHeight="1" x14ac:dyDescent="0.15">
      <c r="A107" s="15" t="s">
        <v>160</v>
      </c>
      <c r="B107" s="15" t="s">
        <v>1</v>
      </c>
      <c r="C107" s="28" t="s">
        <v>524</v>
      </c>
      <c r="D107" s="33" t="s">
        <v>291</v>
      </c>
      <c r="E107" s="34">
        <v>1</v>
      </c>
      <c r="F107" s="18">
        <v>36000</v>
      </c>
      <c r="G107" s="18">
        <v>39600</v>
      </c>
      <c r="H107" s="22" t="s">
        <v>644</v>
      </c>
      <c r="I107" s="51"/>
      <c r="J107" s="52">
        <f t="shared" si="1"/>
        <v>0</v>
      </c>
    </row>
    <row r="108" spans="1:10" s="14" customFormat="1" ht="69" customHeight="1" x14ac:dyDescent="0.15">
      <c r="A108" s="15" t="s">
        <v>160</v>
      </c>
      <c r="B108" s="15" t="s">
        <v>1</v>
      </c>
      <c r="C108" s="28" t="s">
        <v>379</v>
      </c>
      <c r="D108" s="33" t="s">
        <v>292</v>
      </c>
      <c r="E108" s="34" t="s">
        <v>286</v>
      </c>
      <c r="F108" s="18">
        <v>72000</v>
      </c>
      <c r="G108" s="18">
        <v>79200</v>
      </c>
      <c r="H108" s="22" t="s">
        <v>644</v>
      </c>
      <c r="I108" s="51"/>
      <c r="J108" s="52">
        <f t="shared" si="1"/>
        <v>0</v>
      </c>
    </row>
    <row r="109" spans="1:10" s="14" customFormat="1" ht="122.25" customHeight="1" x14ac:dyDescent="0.15">
      <c r="A109" s="11" t="s">
        <v>10</v>
      </c>
      <c r="B109" s="60" t="s">
        <v>298</v>
      </c>
      <c r="C109" s="61"/>
      <c r="D109" s="61"/>
      <c r="E109" s="61"/>
      <c r="F109" s="61"/>
      <c r="G109" s="61"/>
      <c r="H109" s="62"/>
      <c r="I109" s="13"/>
      <c r="J109" s="20"/>
    </row>
    <row r="110" spans="1:10" s="14" customFormat="1" ht="87" customHeight="1" x14ac:dyDescent="0.15">
      <c r="A110" s="15" t="s">
        <v>163</v>
      </c>
      <c r="B110" s="15" t="s">
        <v>164</v>
      </c>
      <c r="C110" s="28" t="s">
        <v>530</v>
      </c>
      <c r="D110" s="33" t="s">
        <v>299</v>
      </c>
      <c r="E110" s="34" t="s">
        <v>33</v>
      </c>
      <c r="F110" s="18">
        <v>77000</v>
      </c>
      <c r="G110" s="18">
        <v>84700</v>
      </c>
      <c r="H110" s="36" t="s">
        <v>531</v>
      </c>
      <c r="I110" s="51"/>
      <c r="J110" s="52">
        <f t="shared" si="1"/>
        <v>0</v>
      </c>
    </row>
    <row r="111" spans="1:10" s="14" customFormat="1" ht="98.25" customHeight="1" x14ac:dyDescent="0.15">
      <c r="A111" s="15" t="s">
        <v>163</v>
      </c>
      <c r="B111" s="15" t="s">
        <v>164</v>
      </c>
      <c r="C111" s="37" t="s">
        <v>530</v>
      </c>
      <c r="D111" s="33" t="s">
        <v>300</v>
      </c>
      <c r="E111" s="38" t="s">
        <v>171</v>
      </c>
      <c r="F111" s="18">
        <v>57000</v>
      </c>
      <c r="G111" s="18">
        <v>62700</v>
      </c>
      <c r="H111" s="36" t="s">
        <v>301</v>
      </c>
      <c r="I111" s="51"/>
      <c r="J111" s="52">
        <f t="shared" si="1"/>
        <v>0</v>
      </c>
    </row>
    <row r="112" spans="1:10" s="14" customFormat="1" ht="33.75" customHeight="1" x14ac:dyDescent="0.15">
      <c r="A112" s="15" t="s">
        <v>163</v>
      </c>
      <c r="B112" s="15" t="s">
        <v>164</v>
      </c>
      <c r="C112" s="37" t="s">
        <v>530</v>
      </c>
      <c r="D112" s="39" t="s">
        <v>173</v>
      </c>
      <c r="E112" s="34" t="s">
        <v>171</v>
      </c>
      <c r="F112" s="24">
        <v>9000</v>
      </c>
      <c r="G112" s="24">
        <v>9900</v>
      </c>
      <c r="H112" s="22" t="s">
        <v>172</v>
      </c>
      <c r="I112" s="51"/>
      <c r="J112" s="52">
        <f t="shared" si="1"/>
        <v>0</v>
      </c>
    </row>
    <row r="113" spans="1:10" s="14" customFormat="1" ht="42" customHeight="1" x14ac:dyDescent="0.15">
      <c r="A113" s="15" t="s">
        <v>163</v>
      </c>
      <c r="B113" s="15" t="s">
        <v>164</v>
      </c>
      <c r="C113" s="37" t="s">
        <v>530</v>
      </c>
      <c r="D113" s="39" t="s">
        <v>174</v>
      </c>
      <c r="E113" s="37" t="s">
        <v>171</v>
      </c>
      <c r="F113" s="18">
        <v>8000</v>
      </c>
      <c r="G113" s="18">
        <v>8800</v>
      </c>
      <c r="H113" s="22" t="s">
        <v>177</v>
      </c>
      <c r="I113" s="51"/>
      <c r="J113" s="52">
        <f t="shared" si="1"/>
        <v>0</v>
      </c>
    </row>
    <row r="114" spans="1:10" s="14" customFormat="1" ht="42" customHeight="1" x14ac:dyDescent="0.15">
      <c r="A114" s="15" t="s">
        <v>163</v>
      </c>
      <c r="B114" s="15" t="s">
        <v>164</v>
      </c>
      <c r="C114" s="37" t="s">
        <v>530</v>
      </c>
      <c r="D114" s="39" t="s">
        <v>175</v>
      </c>
      <c r="E114" s="37" t="s">
        <v>171</v>
      </c>
      <c r="F114" s="18">
        <v>9000</v>
      </c>
      <c r="G114" s="18">
        <v>9900</v>
      </c>
      <c r="H114" s="22" t="s">
        <v>176</v>
      </c>
      <c r="I114" s="51"/>
      <c r="J114" s="52">
        <f t="shared" si="1"/>
        <v>0</v>
      </c>
    </row>
    <row r="115" spans="1:10" s="14" customFormat="1" ht="72" customHeight="1" x14ac:dyDescent="0.15">
      <c r="A115" s="11" t="s">
        <v>10</v>
      </c>
      <c r="B115" s="73" t="s">
        <v>533</v>
      </c>
      <c r="C115" s="74"/>
      <c r="D115" s="74"/>
      <c r="E115" s="74"/>
      <c r="F115" s="74"/>
      <c r="G115" s="74"/>
      <c r="H115" s="75"/>
      <c r="I115" s="13"/>
      <c r="J115" s="20"/>
    </row>
    <row r="116" spans="1:10" s="14" customFormat="1" ht="99" customHeight="1" x14ac:dyDescent="0.15">
      <c r="A116" s="15" t="s">
        <v>178</v>
      </c>
      <c r="B116" s="15" t="s">
        <v>21</v>
      </c>
      <c r="C116" s="37" t="s">
        <v>350</v>
      </c>
      <c r="D116" s="43" t="s">
        <v>534</v>
      </c>
      <c r="E116" s="34" t="s">
        <v>33</v>
      </c>
      <c r="F116" s="18">
        <v>65000</v>
      </c>
      <c r="G116" s="18">
        <v>71500</v>
      </c>
      <c r="H116" s="22" t="s">
        <v>677</v>
      </c>
      <c r="I116" s="51"/>
      <c r="J116" s="52">
        <f t="shared" si="1"/>
        <v>0</v>
      </c>
    </row>
    <row r="117" spans="1:10" s="14" customFormat="1" ht="45" customHeight="1" x14ac:dyDescent="0.15">
      <c r="A117" s="15" t="s">
        <v>178</v>
      </c>
      <c r="B117" s="15" t="s">
        <v>21</v>
      </c>
      <c r="C117" s="37" t="s">
        <v>350</v>
      </c>
      <c r="D117" s="33" t="s">
        <v>535</v>
      </c>
      <c r="E117" s="34" t="s">
        <v>33</v>
      </c>
      <c r="F117" s="18">
        <v>8000</v>
      </c>
      <c r="G117" s="18">
        <v>8800</v>
      </c>
      <c r="H117" s="22" t="s">
        <v>636</v>
      </c>
      <c r="I117" s="51"/>
      <c r="J117" s="52">
        <f t="shared" si="1"/>
        <v>0</v>
      </c>
    </row>
    <row r="118" spans="1:10" s="14" customFormat="1" ht="75.75" customHeight="1" x14ac:dyDescent="0.15">
      <c r="A118" s="11" t="s">
        <v>10</v>
      </c>
      <c r="B118" s="60" t="s">
        <v>541</v>
      </c>
      <c r="C118" s="61"/>
      <c r="D118" s="61"/>
      <c r="E118" s="61"/>
      <c r="F118" s="61"/>
      <c r="G118" s="61"/>
      <c r="H118" s="62"/>
      <c r="I118" s="13"/>
      <c r="J118" s="20"/>
    </row>
    <row r="119" spans="1:10" s="14" customFormat="1" ht="91.5" customHeight="1" x14ac:dyDescent="0.15">
      <c r="A119" s="15" t="s">
        <v>29</v>
      </c>
      <c r="B119" s="15" t="s">
        <v>21</v>
      </c>
      <c r="C119" s="28" t="s">
        <v>350</v>
      </c>
      <c r="D119" s="33" t="s">
        <v>542</v>
      </c>
      <c r="E119" s="44" t="s">
        <v>33</v>
      </c>
      <c r="F119" s="18">
        <v>65000</v>
      </c>
      <c r="G119" s="18">
        <v>71500</v>
      </c>
      <c r="H119" s="22" t="s">
        <v>648</v>
      </c>
      <c r="I119" s="51"/>
      <c r="J119" s="52">
        <f t="shared" si="1"/>
        <v>0</v>
      </c>
    </row>
    <row r="120" spans="1:10" s="14" customFormat="1" ht="34.5" customHeight="1" x14ac:dyDescent="0.15">
      <c r="A120" s="15" t="s">
        <v>29</v>
      </c>
      <c r="B120" s="15" t="s">
        <v>21</v>
      </c>
      <c r="C120" s="28" t="s">
        <v>350</v>
      </c>
      <c r="D120" s="33" t="s">
        <v>543</v>
      </c>
      <c r="E120" s="44" t="s">
        <v>33</v>
      </c>
      <c r="F120" s="18">
        <v>8000</v>
      </c>
      <c r="G120" s="18">
        <v>8800</v>
      </c>
      <c r="H120" s="22" t="s">
        <v>636</v>
      </c>
      <c r="I120" s="51"/>
      <c r="J120" s="52">
        <f t="shared" si="1"/>
        <v>0</v>
      </c>
    </row>
    <row r="121" spans="1:10" s="14" customFormat="1" ht="36.75" customHeight="1" x14ac:dyDescent="0.15">
      <c r="A121" s="11" t="s">
        <v>10</v>
      </c>
      <c r="B121" s="63" t="s">
        <v>550</v>
      </c>
      <c r="C121" s="64"/>
      <c r="D121" s="64"/>
      <c r="E121" s="64"/>
      <c r="F121" s="64"/>
      <c r="G121" s="64"/>
      <c r="H121" s="65"/>
      <c r="I121" s="13"/>
      <c r="J121" s="20"/>
    </row>
    <row r="122" spans="1:10" s="14" customFormat="1" ht="114" customHeight="1" x14ac:dyDescent="0.15">
      <c r="A122" s="15" t="s">
        <v>15</v>
      </c>
      <c r="B122" s="15" t="s">
        <v>28</v>
      </c>
      <c r="C122" s="34" t="s">
        <v>521</v>
      </c>
      <c r="D122" s="33" t="s">
        <v>306</v>
      </c>
      <c r="E122" s="34">
        <v>1</v>
      </c>
      <c r="F122" s="18">
        <v>148000</v>
      </c>
      <c r="G122" s="18">
        <v>162800</v>
      </c>
      <c r="H122" s="22" t="s">
        <v>664</v>
      </c>
      <c r="I122" s="51"/>
      <c r="J122" s="52">
        <f t="shared" si="1"/>
        <v>0</v>
      </c>
    </row>
    <row r="123" spans="1:10" s="14" customFormat="1" ht="114" customHeight="1" x14ac:dyDescent="0.15">
      <c r="A123" s="15" t="s">
        <v>15</v>
      </c>
      <c r="B123" s="15" t="s">
        <v>28</v>
      </c>
      <c r="C123" s="34" t="s">
        <v>522</v>
      </c>
      <c r="D123" s="33" t="s">
        <v>307</v>
      </c>
      <c r="E123" s="34">
        <v>2</v>
      </c>
      <c r="F123" s="18">
        <v>148000</v>
      </c>
      <c r="G123" s="18">
        <v>162800</v>
      </c>
      <c r="H123" s="22" t="s">
        <v>664</v>
      </c>
      <c r="I123" s="51"/>
      <c r="J123" s="52">
        <f t="shared" ref="J123" si="2">SUM(G123*I123)</f>
        <v>0</v>
      </c>
    </row>
    <row r="124" spans="1:10" s="14" customFormat="1" ht="81" customHeight="1" x14ac:dyDescent="0.15">
      <c r="A124" s="15" t="s">
        <v>15</v>
      </c>
      <c r="B124" s="15" t="s">
        <v>28</v>
      </c>
      <c r="C124" s="34" t="s">
        <v>521</v>
      </c>
      <c r="D124" s="33" t="s">
        <v>309</v>
      </c>
      <c r="E124" s="34">
        <v>1</v>
      </c>
      <c r="F124" s="18">
        <v>49000</v>
      </c>
      <c r="G124" s="18">
        <v>53900</v>
      </c>
      <c r="H124" s="22" t="s">
        <v>665</v>
      </c>
      <c r="I124" s="51"/>
      <c r="J124" s="52">
        <f t="shared" si="1"/>
        <v>0</v>
      </c>
    </row>
    <row r="125" spans="1:10" s="14" customFormat="1" ht="81" customHeight="1" x14ac:dyDescent="0.15">
      <c r="A125" s="15" t="s">
        <v>15</v>
      </c>
      <c r="B125" s="15" t="s">
        <v>28</v>
      </c>
      <c r="C125" s="34" t="s">
        <v>522</v>
      </c>
      <c r="D125" s="33" t="s">
        <v>310</v>
      </c>
      <c r="E125" s="34">
        <v>2</v>
      </c>
      <c r="F125" s="18">
        <v>49000</v>
      </c>
      <c r="G125" s="18">
        <v>53900</v>
      </c>
      <c r="H125" s="22" t="s">
        <v>665</v>
      </c>
      <c r="I125" s="51"/>
      <c r="J125" s="52">
        <f t="shared" ref="J125" si="3">SUM(G125*I125)</f>
        <v>0</v>
      </c>
    </row>
    <row r="126" spans="1:10" s="14" customFormat="1" ht="36.75" customHeight="1" x14ac:dyDescent="0.15">
      <c r="A126" s="15" t="s">
        <v>15</v>
      </c>
      <c r="B126" s="15" t="s">
        <v>28</v>
      </c>
      <c r="C126" s="34" t="s">
        <v>521</v>
      </c>
      <c r="D126" s="33" t="s">
        <v>312</v>
      </c>
      <c r="E126" s="34">
        <v>1</v>
      </c>
      <c r="F126" s="18">
        <v>7000</v>
      </c>
      <c r="G126" s="18">
        <v>7700</v>
      </c>
      <c r="H126" s="22" t="s">
        <v>666</v>
      </c>
      <c r="I126" s="51"/>
      <c r="J126" s="52">
        <f t="shared" si="1"/>
        <v>0</v>
      </c>
    </row>
    <row r="127" spans="1:10" s="14" customFormat="1" ht="36.75" customHeight="1" x14ac:dyDescent="0.15">
      <c r="A127" s="15" t="s">
        <v>15</v>
      </c>
      <c r="B127" s="15" t="s">
        <v>28</v>
      </c>
      <c r="C127" s="16" t="s">
        <v>522</v>
      </c>
      <c r="D127" s="33" t="s">
        <v>313</v>
      </c>
      <c r="E127" s="34">
        <v>2</v>
      </c>
      <c r="F127" s="18">
        <v>7000</v>
      </c>
      <c r="G127" s="18">
        <v>7700</v>
      </c>
      <c r="H127" s="22" t="s">
        <v>666</v>
      </c>
      <c r="I127" s="51"/>
      <c r="J127" s="52">
        <f t="shared" ref="J127" si="4">SUM(G127*I127)</f>
        <v>0</v>
      </c>
    </row>
    <row r="128" spans="1:10" s="14" customFormat="1" ht="39" customHeight="1" x14ac:dyDescent="0.15">
      <c r="A128" s="11" t="s">
        <v>10</v>
      </c>
      <c r="B128" s="63" t="s">
        <v>556</v>
      </c>
      <c r="C128" s="64"/>
      <c r="D128" s="64"/>
      <c r="E128" s="64"/>
      <c r="F128" s="64"/>
      <c r="G128" s="64"/>
      <c r="H128" s="65"/>
      <c r="I128" s="13"/>
      <c r="J128" s="20"/>
    </row>
    <row r="129" spans="1:10" s="14" customFormat="1" ht="162" customHeight="1" x14ac:dyDescent="0.15">
      <c r="A129" s="15" t="s">
        <v>15</v>
      </c>
      <c r="B129" s="15" t="s">
        <v>24</v>
      </c>
      <c r="C129" s="34" t="s">
        <v>363</v>
      </c>
      <c r="D129" s="33" t="s">
        <v>193</v>
      </c>
      <c r="E129" s="34">
        <v>3</v>
      </c>
      <c r="F129" s="23">
        <v>84800</v>
      </c>
      <c r="G129" s="23">
        <v>93280</v>
      </c>
      <c r="H129" s="22" t="s">
        <v>709</v>
      </c>
      <c r="I129" s="51"/>
      <c r="J129" s="52">
        <f t="shared" si="1"/>
        <v>0</v>
      </c>
    </row>
    <row r="130" spans="1:10" s="14" customFormat="1" ht="32.25" customHeight="1" x14ac:dyDescent="0.15">
      <c r="A130" s="11" t="s">
        <v>10</v>
      </c>
      <c r="B130" s="63" t="s">
        <v>54</v>
      </c>
      <c r="C130" s="64"/>
      <c r="D130" s="64"/>
      <c r="E130" s="64"/>
      <c r="F130" s="64"/>
      <c r="G130" s="64"/>
      <c r="H130" s="65"/>
      <c r="I130" s="13"/>
      <c r="J130" s="20"/>
    </row>
    <row r="131" spans="1:10" s="14" customFormat="1" ht="48.75" customHeight="1" x14ac:dyDescent="0.15">
      <c r="A131" s="15" t="s">
        <v>15</v>
      </c>
      <c r="B131" s="15" t="s">
        <v>24</v>
      </c>
      <c r="C131" s="34" t="s">
        <v>363</v>
      </c>
      <c r="D131" s="33" t="s">
        <v>318</v>
      </c>
      <c r="E131" s="34">
        <v>3</v>
      </c>
      <c r="F131" s="23">
        <v>13200</v>
      </c>
      <c r="G131" s="23">
        <v>14520</v>
      </c>
      <c r="H131" s="22" t="s">
        <v>702</v>
      </c>
      <c r="I131" s="51"/>
      <c r="J131" s="52">
        <f t="shared" si="1"/>
        <v>0</v>
      </c>
    </row>
  </sheetData>
  <autoFilter ref="A5:J131" xr:uid="{00000000-0001-0000-0000-000000000000}"/>
  <mergeCells count="38">
    <mergeCell ref="B14:H14"/>
    <mergeCell ref="B10:H10"/>
    <mergeCell ref="A1:J1"/>
    <mergeCell ref="A2:C2"/>
    <mergeCell ref="B6:H6"/>
    <mergeCell ref="D2:G2"/>
    <mergeCell ref="B32:H32"/>
    <mergeCell ref="B39:H39"/>
    <mergeCell ref="B28:H28"/>
    <mergeCell ref="B24:H24"/>
    <mergeCell ref="B16:H16"/>
    <mergeCell ref="B20:H20"/>
    <mergeCell ref="B52:H52"/>
    <mergeCell ref="B56:H56"/>
    <mergeCell ref="B60:H60"/>
    <mergeCell ref="B64:H64"/>
    <mergeCell ref="B43:H43"/>
    <mergeCell ref="B47:H47"/>
    <mergeCell ref="B121:H121"/>
    <mergeCell ref="B128:H128"/>
    <mergeCell ref="B130:H130"/>
    <mergeCell ref="B115:H115"/>
    <mergeCell ref="B118:H118"/>
    <mergeCell ref="B92:H92"/>
    <mergeCell ref="B94:H94"/>
    <mergeCell ref="B96:H96"/>
    <mergeCell ref="B68:H68"/>
    <mergeCell ref="B109:H109"/>
    <mergeCell ref="B98:H98"/>
    <mergeCell ref="B100:H100"/>
    <mergeCell ref="B102:H102"/>
    <mergeCell ref="B104:H104"/>
    <mergeCell ref="B106:H106"/>
    <mergeCell ref="B72:H72"/>
    <mergeCell ref="B76:H76"/>
    <mergeCell ref="B80:H80"/>
    <mergeCell ref="B84:H84"/>
    <mergeCell ref="B88:H88"/>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53" max="9" man="1"/>
    <brk id="83" max="9" man="1"/>
    <brk id="108" max="9" man="1"/>
    <brk id="12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902B-57FC-4DD8-9694-5C99986CD7BA}">
  <sheetPr>
    <pageSetUpPr fitToPage="1"/>
  </sheetPr>
  <dimension ref="A1:J9"/>
  <sheetViews>
    <sheetView showGridLines="0" view="pageBreakPreview" zoomScaleNormal="100" zoomScaleSheetLayoutView="100" workbookViewId="0">
      <pane ySplit="5" topLeftCell="A6" activePane="bottomLeft" state="frozen"/>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596</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6.75" customHeight="1" x14ac:dyDescent="0.15">
      <c r="A6" s="11" t="s">
        <v>10</v>
      </c>
      <c r="B6" s="63" t="s">
        <v>550</v>
      </c>
      <c r="C6" s="64"/>
      <c r="D6" s="64"/>
      <c r="E6" s="64"/>
      <c r="F6" s="64"/>
      <c r="G6" s="64"/>
      <c r="H6" s="65"/>
      <c r="I6" s="13"/>
      <c r="J6" s="31"/>
    </row>
    <row r="7" spans="1:10" s="14" customFormat="1" ht="114" customHeight="1" x14ac:dyDescent="0.15">
      <c r="A7" s="15" t="s">
        <v>15</v>
      </c>
      <c r="B7" s="15" t="s">
        <v>28</v>
      </c>
      <c r="C7" s="32" t="s">
        <v>551</v>
      </c>
      <c r="D7" s="33" t="s">
        <v>308</v>
      </c>
      <c r="E7" s="16">
        <v>3</v>
      </c>
      <c r="F7" s="18">
        <v>148000</v>
      </c>
      <c r="G7" s="18">
        <v>162800</v>
      </c>
      <c r="H7" s="22" t="s">
        <v>664</v>
      </c>
      <c r="I7" s="51"/>
      <c r="J7" s="52">
        <f t="shared" ref="J7:J9" si="0">SUM(G7*I7)</f>
        <v>0</v>
      </c>
    </row>
    <row r="8" spans="1:10" s="14" customFormat="1" ht="81" customHeight="1" x14ac:dyDescent="0.15">
      <c r="A8" s="15" t="s">
        <v>15</v>
      </c>
      <c r="B8" s="15" t="s">
        <v>28</v>
      </c>
      <c r="C8" s="34" t="s">
        <v>551</v>
      </c>
      <c r="D8" s="33" t="s">
        <v>311</v>
      </c>
      <c r="E8" s="16">
        <v>3</v>
      </c>
      <c r="F8" s="18">
        <v>49000</v>
      </c>
      <c r="G8" s="18">
        <v>53900</v>
      </c>
      <c r="H8" s="22" t="s">
        <v>665</v>
      </c>
      <c r="I8" s="51"/>
      <c r="J8" s="52">
        <f t="shared" si="0"/>
        <v>0</v>
      </c>
    </row>
    <row r="9" spans="1:10" s="14" customFormat="1" ht="36.75" customHeight="1" x14ac:dyDescent="0.15">
      <c r="A9" s="15" t="s">
        <v>15</v>
      </c>
      <c r="B9" s="15" t="s">
        <v>28</v>
      </c>
      <c r="C9" s="34" t="s">
        <v>551</v>
      </c>
      <c r="D9" s="33" t="s">
        <v>314</v>
      </c>
      <c r="E9" s="16">
        <v>3</v>
      </c>
      <c r="F9" s="18">
        <v>7000</v>
      </c>
      <c r="G9" s="18">
        <v>7700</v>
      </c>
      <c r="H9" s="22" t="s">
        <v>666</v>
      </c>
      <c r="I9" s="51"/>
      <c r="J9" s="52">
        <f t="shared" si="0"/>
        <v>0</v>
      </c>
    </row>
  </sheetData>
  <autoFilter ref="A5:J9" xr:uid="{00000000-0001-0000-0000-000000000000}"/>
  <mergeCells count="4">
    <mergeCell ref="D2:G2"/>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6AB5-FAE1-47E9-992F-4AB688C1E91C}">
  <sheetPr>
    <pageSetUpPr fitToPage="1"/>
  </sheetPr>
  <dimension ref="A1:J139"/>
  <sheetViews>
    <sheetView showGridLines="0" view="pageBreakPreview" zoomScaleNormal="100" zoomScaleSheetLayoutView="100" workbookViewId="0">
      <pane ySplit="5" topLeftCell="A6" activePane="bottomLeft" state="frozen"/>
      <selection pane="bottomLeft" activeCell="L7" sqref="L7"/>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597</v>
      </c>
      <c r="E2" s="67"/>
      <c r="F2" s="67"/>
      <c r="G2" s="67"/>
      <c r="I2" s="3" t="s">
        <v>19</v>
      </c>
      <c r="J2" s="4" t="s">
        <v>349</v>
      </c>
    </row>
    <row r="3" spans="1:10" ht="37.5" customHeight="1" thickBot="1" x14ac:dyDescent="0.2">
      <c r="D3" s="53"/>
      <c r="F3" s="8"/>
      <c r="G3" s="8"/>
      <c r="I3" s="48">
        <f>SUM(I6:I139)</f>
        <v>0</v>
      </c>
      <c r="J3" s="49">
        <f>SUM(J6:J139)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t="s">
        <v>32</v>
      </c>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60</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22" t="s">
        <v>60</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60</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t="s">
        <v>32</v>
      </c>
      <c r="I13" s="51"/>
      <c r="J13" s="52">
        <f t="shared" si="0"/>
        <v>0</v>
      </c>
    </row>
    <row r="14" spans="1:10" s="14" customFormat="1" ht="37.5" customHeight="1" x14ac:dyDescent="0.15">
      <c r="A14" s="15" t="s">
        <v>0</v>
      </c>
      <c r="B14" s="15" t="s">
        <v>1</v>
      </c>
      <c r="C14" s="16" t="s">
        <v>379</v>
      </c>
      <c r="D14" s="22" t="s">
        <v>234</v>
      </c>
      <c r="E14" s="15">
        <v>2</v>
      </c>
      <c r="F14" s="23">
        <v>7000</v>
      </c>
      <c r="G14" s="23">
        <v>7700</v>
      </c>
      <c r="H14" s="17" t="s">
        <v>32</v>
      </c>
      <c r="I14" s="51"/>
      <c r="J14" s="52">
        <f t="shared" si="0"/>
        <v>0</v>
      </c>
    </row>
    <row r="15" spans="1:10" s="14" customFormat="1" ht="37.5" customHeight="1" x14ac:dyDescent="0.15">
      <c r="A15" s="15" t="s">
        <v>0</v>
      </c>
      <c r="B15" s="15" t="s">
        <v>1</v>
      </c>
      <c r="C15" s="16" t="s">
        <v>381</v>
      </c>
      <c r="D15" s="22" t="s">
        <v>235</v>
      </c>
      <c r="E15" s="15">
        <v>3</v>
      </c>
      <c r="F15" s="23">
        <v>7000</v>
      </c>
      <c r="G15" s="23">
        <v>7700</v>
      </c>
      <c r="H15" s="17" t="s">
        <v>32</v>
      </c>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384</v>
      </c>
      <c r="I17" s="51"/>
      <c r="J17" s="52">
        <f t="shared" si="0"/>
        <v>0</v>
      </c>
    </row>
    <row r="18" spans="1:10" s="14" customFormat="1" ht="49.5" customHeight="1" x14ac:dyDescent="0.15">
      <c r="A18" s="15" t="s">
        <v>0</v>
      </c>
      <c r="B18" s="15" t="s">
        <v>1</v>
      </c>
      <c r="C18" s="16" t="s">
        <v>379</v>
      </c>
      <c r="D18" s="22" t="s">
        <v>62</v>
      </c>
      <c r="E18" s="15">
        <v>2</v>
      </c>
      <c r="F18" s="23">
        <v>4000</v>
      </c>
      <c r="G18" s="23">
        <v>4400</v>
      </c>
      <c r="H18" s="17" t="s">
        <v>385</v>
      </c>
      <c r="I18" s="51"/>
      <c r="J18" s="52">
        <f t="shared" si="0"/>
        <v>0</v>
      </c>
    </row>
    <row r="19" spans="1:10" s="14" customFormat="1" ht="49.5" customHeight="1" x14ac:dyDescent="0.15">
      <c r="A19" s="15" t="s">
        <v>0</v>
      </c>
      <c r="B19" s="15" t="s">
        <v>1</v>
      </c>
      <c r="C19" s="16" t="s">
        <v>381</v>
      </c>
      <c r="D19" s="22" t="s">
        <v>63</v>
      </c>
      <c r="E19" s="15">
        <v>3</v>
      </c>
      <c r="F19" s="23">
        <v>4000</v>
      </c>
      <c r="G19" s="23">
        <v>4400</v>
      </c>
      <c r="H19" s="17" t="s">
        <v>386</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392</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t="s">
        <v>32</v>
      </c>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245</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399</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400</v>
      </c>
      <c r="I27" s="50"/>
      <c r="J27" s="52">
        <f t="shared" si="0"/>
        <v>0</v>
      </c>
    </row>
    <row r="28" spans="1:10" s="14" customFormat="1" ht="63.75" customHeight="1" x14ac:dyDescent="0.15">
      <c r="A28" s="11" t="s">
        <v>10</v>
      </c>
      <c r="B28" s="60" t="s">
        <v>72</v>
      </c>
      <c r="C28" s="61"/>
      <c r="D28" s="61"/>
      <c r="E28" s="61"/>
      <c r="F28" s="61"/>
      <c r="G28" s="61"/>
      <c r="H28" s="62"/>
      <c r="I28" s="13"/>
      <c r="J28" s="20"/>
    </row>
    <row r="29" spans="1:10" s="14" customFormat="1" ht="86.25" customHeight="1" x14ac:dyDescent="0.15">
      <c r="A29" s="15" t="s">
        <v>70</v>
      </c>
      <c r="B29" s="15" t="s">
        <v>68</v>
      </c>
      <c r="C29" s="15" t="s">
        <v>401</v>
      </c>
      <c r="D29" s="22" t="s">
        <v>408</v>
      </c>
      <c r="E29" s="15" t="s">
        <v>33</v>
      </c>
      <c r="F29" s="18">
        <v>90000</v>
      </c>
      <c r="G29" s="18">
        <v>99000</v>
      </c>
      <c r="H29" s="22" t="s">
        <v>247</v>
      </c>
      <c r="I29" s="51"/>
      <c r="J29" s="52">
        <f t="shared" si="0"/>
        <v>0</v>
      </c>
    </row>
    <row r="30" spans="1:10" s="14" customFormat="1" ht="70.5" customHeight="1" x14ac:dyDescent="0.15">
      <c r="A30" s="15" t="s">
        <v>70</v>
      </c>
      <c r="B30" s="15" t="s">
        <v>68</v>
      </c>
      <c r="C30" s="32" t="s">
        <v>401</v>
      </c>
      <c r="D30" s="22" t="s">
        <v>409</v>
      </c>
      <c r="E30" s="16" t="s">
        <v>33</v>
      </c>
      <c r="F30" s="24">
        <v>20000</v>
      </c>
      <c r="G30" s="24">
        <v>22000</v>
      </c>
      <c r="H30" s="27" t="s">
        <v>258</v>
      </c>
      <c r="I30" s="51"/>
      <c r="J30" s="52">
        <f t="shared" si="0"/>
        <v>0</v>
      </c>
    </row>
    <row r="31" spans="1:10" s="14" customFormat="1" ht="60.75" customHeight="1" x14ac:dyDescent="0.15">
      <c r="A31" s="11" t="s">
        <v>10</v>
      </c>
      <c r="B31" s="60" t="s">
        <v>262</v>
      </c>
      <c r="C31" s="61"/>
      <c r="D31" s="61"/>
      <c r="E31" s="61"/>
      <c r="F31" s="61"/>
      <c r="G31" s="61"/>
      <c r="H31" s="62"/>
      <c r="I31" s="13"/>
      <c r="J31" s="20"/>
    </row>
    <row r="32" spans="1:10" s="14" customFormat="1" ht="111.75" customHeight="1" x14ac:dyDescent="0.15">
      <c r="A32" s="15" t="s">
        <v>75</v>
      </c>
      <c r="B32" s="16" t="s">
        <v>24</v>
      </c>
      <c r="C32" s="16" t="s">
        <v>363</v>
      </c>
      <c r="D32" s="22" t="s">
        <v>263</v>
      </c>
      <c r="E32" s="16">
        <v>3</v>
      </c>
      <c r="F32" s="26">
        <v>36000</v>
      </c>
      <c r="G32" s="26">
        <v>39600</v>
      </c>
      <c r="H32" s="22" t="s">
        <v>412</v>
      </c>
      <c r="I32" s="51"/>
      <c r="J32" s="52">
        <f t="shared" si="0"/>
        <v>0</v>
      </c>
    </row>
    <row r="33" spans="1:10" s="14" customFormat="1" ht="30" customHeight="1" x14ac:dyDescent="0.15">
      <c r="A33" s="15" t="s">
        <v>75</v>
      </c>
      <c r="B33" s="15" t="s">
        <v>17</v>
      </c>
      <c r="C33" s="15" t="s">
        <v>363</v>
      </c>
      <c r="D33" s="22" t="s">
        <v>264</v>
      </c>
      <c r="E33" s="15">
        <v>3</v>
      </c>
      <c r="F33" s="23">
        <v>7000</v>
      </c>
      <c r="G33" s="23">
        <v>7700</v>
      </c>
      <c r="H33" s="22" t="s">
        <v>59</v>
      </c>
      <c r="I33" s="51"/>
      <c r="J33" s="52">
        <f t="shared" si="0"/>
        <v>0</v>
      </c>
    </row>
    <row r="34" spans="1:10" s="14" customFormat="1" ht="60" customHeight="1" x14ac:dyDescent="0.15">
      <c r="A34" s="11" t="s">
        <v>10</v>
      </c>
      <c r="B34" s="63" t="s">
        <v>418</v>
      </c>
      <c r="C34" s="64"/>
      <c r="D34" s="64"/>
      <c r="E34" s="64"/>
      <c r="F34" s="64"/>
      <c r="G34" s="64"/>
      <c r="H34" s="65"/>
      <c r="I34" s="13"/>
      <c r="J34" s="20"/>
    </row>
    <row r="35" spans="1:10" s="14" customFormat="1" ht="114" customHeight="1" x14ac:dyDescent="0.15">
      <c r="A35" s="15" t="s">
        <v>3</v>
      </c>
      <c r="B35" s="15" t="s">
        <v>67</v>
      </c>
      <c r="C35" s="16" t="s">
        <v>398</v>
      </c>
      <c r="D35" s="33" t="s">
        <v>269</v>
      </c>
      <c r="E35" s="15" t="s">
        <v>33</v>
      </c>
      <c r="F35" s="18">
        <v>79000</v>
      </c>
      <c r="G35" s="18">
        <v>86900</v>
      </c>
      <c r="H35" s="22" t="s">
        <v>245</v>
      </c>
      <c r="I35" s="51"/>
      <c r="J35" s="52">
        <f t="shared" si="0"/>
        <v>0</v>
      </c>
    </row>
    <row r="36" spans="1:10" s="14" customFormat="1" ht="114" customHeight="1" x14ac:dyDescent="0.15">
      <c r="A36" s="15" t="s">
        <v>3</v>
      </c>
      <c r="B36" s="15" t="s">
        <v>67</v>
      </c>
      <c r="C36" s="16" t="s">
        <v>398</v>
      </c>
      <c r="D36" s="33" t="s">
        <v>270</v>
      </c>
      <c r="E36" s="15" t="s">
        <v>33</v>
      </c>
      <c r="F36" s="18">
        <v>76000</v>
      </c>
      <c r="G36" s="18">
        <v>83600</v>
      </c>
      <c r="H36" s="22" t="s">
        <v>76</v>
      </c>
      <c r="I36" s="51"/>
      <c r="J36" s="52">
        <f t="shared" si="0"/>
        <v>0</v>
      </c>
    </row>
    <row r="37" spans="1:10" s="14" customFormat="1" ht="52.5" customHeight="1" x14ac:dyDescent="0.15">
      <c r="A37" s="15" t="s">
        <v>3</v>
      </c>
      <c r="B37" s="15" t="s">
        <v>67</v>
      </c>
      <c r="C37" s="16" t="s">
        <v>398</v>
      </c>
      <c r="D37" s="33" t="s">
        <v>271</v>
      </c>
      <c r="E37" s="15" t="s">
        <v>33</v>
      </c>
      <c r="F37" s="18">
        <v>16000</v>
      </c>
      <c r="G37" s="18">
        <v>17600</v>
      </c>
      <c r="H37" s="22" t="s">
        <v>419</v>
      </c>
      <c r="I37" s="51"/>
      <c r="J37" s="52">
        <f t="shared" si="0"/>
        <v>0</v>
      </c>
    </row>
    <row r="38" spans="1:10" s="14" customFormat="1" ht="70.5" customHeight="1" x14ac:dyDescent="0.15">
      <c r="A38" s="11" t="s">
        <v>10</v>
      </c>
      <c r="B38" s="63" t="s">
        <v>444</v>
      </c>
      <c r="C38" s="64"/>
      <c r="D38" s="64"/>
      <c r="E38" s="64"/>
      <c r="F38" s="64"/>
      <c r="G38" s="64"/>
      <c r="H38" s="65"/>
      <c r="I38" s="13"/>
      <c r="J38" s="20"/>
    </row>
    <row r="39" spans="1:10" s="14" customFormat="1" ht="54" customHeight="1" x14ac:dyDescent="0.15">
      <c r="A39" s="15" t="s">
        <v>77</v>
      </c>
      <c r="B39" s="15" t="s">
        <v>85</v>
      </c>
      <c r="C39" s="34" t="s">
        <v>445</v>
      </c>
      <c r="D39" s="33" t="s">
        <v>448</v>
      </c>
      <c r="E39" s="34">
        <v>1</v>
      </c>
      <c r="F39" s="18">
        <v>28000</v>
      </c>
      <c r="G39" s="18">
        <v>30800</v>
      </c>
      <c r="H39" s="22" t="s">
        <v>86</v>
      </c>
      <c r="I39" s="51"/>
      <c r="J39" s="52">
        <f t="shared" si="0"/>
        <v>0</v>
      </c>
    </row>
    <row r="40" spans="1:10" s="14" customFormat="1" ht="54" customHeight="1" x14ac:dyDescent="0.15">
      <c r="A40" s="15" t="s">
        <v>77</v>
      </c>
      <c r="B40" s="15" t="s">
        <v>85</v>
      </c>
      <c r="C40" s="34" t="s">
        <v>446</v>
      </c>
      <c r="D40" s="33" t="s">
        <v>447</v>
      </c>
      <c r="E40" s="34">
        <v>2</v>
      </c>
      <c r="F40" s="18">
        <v>28000</v>
      </c>
      <c r="G40" s="18">
        <v>30800</v>
      </c>
      <c r="H40" s="22" t="s">
        <v>86</v>
      </c>
      <c r="I40" s="51"/>
      <c r="J40" s="52">
        <f t="shared" si="0"/>
        <v>0</v>
      </c>
    </row>
    <row r="41" spans="1:10" s="14" customFormat="1" ht="54" customHeight="1" x14ac:dyDescent="0.15">
      <c r="A41" s="15" t="s">
        <v>77</v>
      </c>
      <c r="B41" s="15" t="s">
        <v>85</v>
      </c>
      <c r="C41" s="34" t="s">
        <v>449</v>
      </c>
      <c r="D41" s="33" t="s">
        <v>450</v>
      </c>
      <c r="E41" s="34">
        <v>3</v>
      </c>
      <c r="F41" s="18">
        <v>28000</v>
      </c>
      <c r="G41" s="18">
        <v>30800</v>
      </c>
      <c r="H41" s="22" t="s">
        <v>86</v>
      </c>
      <c r="I41" s="51"/>
      <c r="J41" s="52">
        <f t="shared" si="0"/>
        <v>0</v>
      </c>
    </row>
    <row r="42" spans="1:10" s="14" customFormat="1" ht="111" customHeight="1" x14ac:dyDescent="0.15">
      <c r="A42" s="15" t="s">
        <v>77</v>
      </c>
      <c r="B42" s="15" t="s">
        <v>85</v>
      </c>
      <c r="C42" s="34" t="s">
        <v>445</v>
      </c>
      <c r="D42" s="33" t="s">
        <v>451</v>
      </c>
      <c r="E42" s="34">
        <v>1</v>
      </c>
      <c r="F42" s="18">
        <v>100000</v>
      </c>
      <c r="G42" s="18">
        <v>110000</v>
      </c>
      <c r="H42" s="22" t="s">
        <v>452</v>
      </c>
      <c r="I42" s="51"/>
      <c r="J42" s="52">
        <f t="shared" si="0"/>
        <v>0</v>
      </c>
    </row>
    <row r="43" spans="1:10" s="14" customFormat="1" ht="111" customHeight="1" x14ac:dyDescent="0.15">
      <c r="A43" s="15" t="s">
        <v>77</v>
      </c>
      <c r="B43" s="15" t="s">
        <v>85</v>
      </c>
      <c r="C43" s="34" t="s">
        <v>446</v>
      </c>
      <c r="D43" s="33" t="s">
        <v>453</v>
      </c>
      <c r="E43" s="34">
        <v>2</v>
      </c>
      <c r="F43" s="18">
        <v>100000</v>
      </c>
      <c r="G43" s="18">
        <v>110000</v>
      </c>
      <c r="H43" s="22" t="s">
        <v>452</v>
      </c>
      <c r="I43" s="51"/>
      <c r="J43" s="52">
        <f t="shared" si="0"/>
        <v>0</v>
      </c>
    </row>
    <row r="44" spans="1:10" s="14" customFormat="1" ht="111" customHeight="1" x14ac:dyDescent="0.15">
      <c r="A44" s="15" t="s">
        <v>77</v>
      </c>
      <c r="B44" s="15" t="s">
        <v>85</v>
      </c>
      <c r="C44" s="34" t="s">
        <v>449</v>
      </c>
      <c r="D44" s="33" t="s">
        <v>454</v>
      </c>
      <c r="E44" s="34">
        <v>3</v>
      </c>
      <c r="F44" s="18">
        <v>100000</v>
      </c>
      <c r="G44" s="18">
        <v>110000</v>
      </c>
      <c r="H44" s="22" t="s">
        <v>87</v>
      </c>
      <c r="I44" s="51"/>
      <c r="J44" s="52">
        <f t="shared" si="0"/>
        <v>0</v>
      </c>
    </row>
    <row r="45" spans="1:10" s="14" customFormat="1" ht="30" customHeight="1" x14ac:dyDescent="0.15">
      <c r="A45" s="11" t="s">
        <v>10</v>
      </c>
      <c r="B45" s="63" t="s">
        <v>284</v>
      </c>
      <c r="C45" s="64"/>
      <c r="D45" s="64"/>
      <c r="E45" s="64"/>
      <c r="F45" s="64"/>
      <c r="G45" s="64"/>
      <c r="H45" s="65"/>
      <c r="I45" s="13"/>
      <c r="J45" s="20"/>
    </row>
    <row r="46" spans="1:10" s="14" customFormat="1" ht="30" customHeight="1" x14ac:dyDescent="0.15">
      <c r="A46" s="15" t="s">
        <v>77</v>
      </c>
      <c r="B46" s="15" t="s">
        <v>85</v>
      </c>
      <c r="C46" s="34" t="s">
        <v>445</v>
      </c>
      <c r="D46" s="33" t="s">
        <v>89</v>
      </c>
      <c r="E46" s="34">
        <v>1</v>
      </c>
      <c r="F46" s="18">
        <v>5500</v>
      </c>
      <c r="G46" s="18">
        <v>6050</v>
      </c>
      <c r="H46" s="22" t="s">
        <v>88</v>
      </c>
      <c r="I46" s="51"/>
      <c r="J46" s="52">
        <f t="shared" si="0"/>
        <v>0</v>
      </c>
    </row>
    <row r="47" spans="1:10" s="14" customFormat="1" ht="30" customHeight="1" x14ac:dyDescent="0.15">
      <c r="A47" s="15" t="s">
        <v>77</v>
      </c>
      <c r="B47" s="15" t="s">
        <v>85</v>
      </c>
      <c r="C47" s="34" t="s">
        <v>446</v>
      </c>
      <c r="D47" s="33" t="s">
        <v>90</v>
      </c>
      <c r="E47" s="34">
        <v>2</v>
      </c>
      <c r="F47" s="18">
        <v>5500</v>
      </c>
      <c r="G47" s="18">
        <v>6050</v>
      </c>
      <c r="H47" s="22" t="s">
        <v>88</v>
      </c>
      <c r="I47" s="51"/>
      <c r="J47" s="52">
        <f t="shared" si="0"/>
        <v>0</v>
      </c>
    </row>
    <row r="48" spans="1:10" s="14" customFormat="1" ht="30" customHeight="1" x14ac:dyDescent="0.15">
      <c r="A48" s="15" t="s">
        <v>77</v>
      </c>
      <c r="B48" s="15" t="s">
        <v>85</v>
      </c>
      <c r="C48" s="34" t="s">
        <v>449</v>
      </c>
      <c r="D48" s="33" t="s">
        <v>91</v>
      </c>
      <c r="E48" s="34">
        <v>3</v>
      </c>
      <c r="F48" s="18">
        <v>5500</v>
      </c>
      <c r="G48" s="18">
        <v>6050</v>
      </c>
      <c r="H48" s="22" t="s">
        <v>88</v>
      </c>
      <c r="I48" s="51"/>
      <c r="J48" s="52">
        <f t="shared" si="0"/>
        <v>0</v>
      </c>
    </row>
    <row r="49" spans="1:10" s="14" customFormat="1" ht="94.5" customHeight="1" x14ac:dyDescent="0.15">
      <c r="A49" s="11" t="s">
        <v>10</v>
      </c>
      <c r="B49" s="63" t="s">
        <v>459</v>
      </c>
      <c r="C49" s="64"/>
      <c r="D49" s="64"/>
      <c r="E49" s="64"/>
      <c r="F49" s="64"/>
      <c r="G49" s="64"/>
      <c r="H49" s="65"/>
      <c r="I49" s="13"/>
      <c r="J49" s="20"/>
    </row>
    <row r="50" spans="1:10" s="14" customFormat="1" ht="78" customHeight="1" x14ac:dyDescent="0.15">
      <c r="A50" s="15" t="s">
        <v>5</v>
      </c>
      <c r="B50" s="15" t="s">
        <v>21</v>
      </c>
      <c r="C50" s="28" t="s">
        <v>350</v>
      </c>
      <c r="D50" s="33" t="s">
        <v>460</v>
      </c>
      <c r="E50" s="34">
        <v>1</v>
      </c>
      <c r="F50" s="18">
        <v>98000</v>
      </c>
      <c r="G50" s="18">
        <v>107800</v>
      </c>
      <c r="H50" s="22" t="s">
        <v>101</v>
      </c>
      <c r="I50" s="51"/>
      <c r="J50" s="52">
        <f t="shared" si="0"/>
        <v>0</v>
      </c>
    </row>
    <row r="51" spans="1:10" s="14" customFormat="1" ht="78" customHeight="1" x14ac:dyDescent="0.15">
      <c r="A51" s="15" t="s">
        <v>5</v>
      </c>
      <c r="B51" s="15" t="s">
        <v>21</v>
      </c>
      <c r="C51" s="28" t="s">
        <v>351</v>
      </c>
      <c r="D51" s="33" t="s">
        <v>464</v>
      </c>
      <c r="E51" s="34">
        <v>2</v>
      </c>
      <c r="F51" s="18">
        <v>98000</v>
      </c>
      <c r="G51" s="18">
        <v>107800</v>
      </c>
      <c r="H51" s="22" t="s">
        <v>101</v>
      </c>
      <c r="I51" s="51"/>
      <c r="J51" s="52">
        <f t="shared" si="0"/>
        <v>0</v>
      </c>
    </row>
    <row r="52" spans="1:10" s="14" customFormat="1" ht="78" customHeight="1" x14ac:dyDescent="0.15">
      <c r="A52" s="15" t="s">
        <v>5</v>
      </c>
      <c r="B52" s="15" t="s">
        <v>21</v>
      </c>
      <c r="C52" s="28" t="s">
        <v>352</v>
      </c>
      <c r="D52" s="33" t="s">
        <v>465</v>
      </c>
      <c r="E52" s="34">
        <v>3</v>
      </c>
      <c r="F52" s="18">
        <v>98000</v>
      </c>
      <c r="G52" s="18">
        <v>107800</v>
      </c>
      <c r="H52" s="22" t="s">
        <v>101</v>
      </c>
      <c r="I52" s="51"/>
      <c r="J52" s="52">
        <f t="shared" si="0"/>
        <v>0</v>
      </c>
    </row>
    <row r="53" spans="1:10" s="14" customFormat="1" ht="55.5" customHeight="1" x14ac:dyDescent="0.15">
      <c r="A53" s="15" t="s">
        <v>5</v>
      </c>
      <c r="B53" s="15" t="s">
        <v>21</v>
      </c>
      <c r="C53" s="28" t="s">
        <v>350</v>
      </c>
      <c r="D53" s="33" t="s">
        <v>461</v>
      </c>
      <c r="E53" s="34">
        <v>1</v>
      </c>
      <c r="F53" s="18">
        <v>38000</v>
      </c>
      <c r="G53" s="18">
        <v>41800</v>
      </c>
      <c r="H53" s="22" t="s">
        <v>285</v>
      </c>
      <c r="I53" s="51"/>
      <c r="J53" s="52">
        <f t="shared" si="0"/>
        <v>0</v>
      </c>
    </row>
    <row r="54" spans="1:10" s="14" customFormat="1" ht="55.5" customHeight="1" x14ac:dyDescent="0.15">
      <c r="A54" s="15" t="s">
        <v>5</v>
      </c>
      <c r="B54" s="15" t="s">
        <v>21</v>
      </c>
      <c r="C54" s="28" t="s">
        <v>351</v>
      </c>
      <c r="D54" s="33" t="s">
        <v>462</v>
      </c>
      <c r="E54" s="34">
        <v>2</v>
      </c>
      <c r="F54" s="18">
        <v>38000</v>
      </c>
      <c r="G54" s="18">
        <v>41800</v>
      </c>
      <c r="H54" s="22" t="s">
        <v>285</v>
      </c>
      <c r="I54" s="51"/>
      <c r="J54" s="52">
        <f t="shared" si="0"/>
        <v>0</v>
      </c>
    </row>
    <row r="55" spans="1:10" s="14" customFormat="1" ht="55.5" customHeight="1" x14ac:dyDescent="0.15">
      <c r="A55" s="15" t="s">
        <v>5</v>
      </c>
      <c r="B55" s="15" t="s">
        <v>21</v>
      </c>
      <c r="C55" s="28" t="s">
        <v>352</v>
      </c>
      <c r="D55" s="33" t="s">
        <v>463</v>
      </c>
      <c r="E55" s="34">
        <v>3</v>
      </c>
      <c r="F55" s="18">
        <v>38000</v>
      </c>
      <c r="G55" s="18">
        <v>41800</v>
      </c>
      <c r="H55" s="22" t="s">
        <v>285</v>
      </c>
      <c r="I55" s="51"/>
      <c r="J55" s="52">
        <f t="shared" si="0"/>
        <v>0</v>
      </c>
    </row>
    <row r="56" spans="1:10" s="14" customFormat="1" ht="30" customHeight="1" x14ac:dyDescent="0.15">
      <c r="A56" s="15" t="s">
        <v>5</v>
      </c>
      <c r="B56" s="15" t="s">
        <v>21</v>
      </c>
      <c r="C56" s="32" t="s">
        <v>350</v>
      </c>
      <c r="D56" s="22" t="s">
        <v>339</v>
      </c>
      <c r="E56" s="16">
        <v>1</v>
      </c>
      <c r="F56" s="24">
        <v>7000</v>
      </c>
      <c r="G56" s="24">
        <v>7700</v>
      </c>
      <c r="H56" s="22" t="s">
        <v>69</v>
      </c>
      <c r="I56" s="51"/>
      <c r="J56" s="52">
        <f t="shared" si="0"/>
        <v>0</v>
      </c>
    </row>
    <row r="57" spans="1:10" s="14" customFormat="1" ht="30" customHeight="1" x14ac:dyDescent="0.15">
      <c r="A57" s="15" t="s">
        <v>5</v>
      </c>
      <c r="B57" s="15" t="s">
        <v>21</v>
      </c>
      <c r="C57" s="32" t="s">
        <v>351</v>
      </c>
      <c r="D57" s="22" t="s">
        <v>340</v>
      </c>
      <c r="E57" s="34">
        <v>2</v>
      </c>
      <c r="F57" s="24">
        <v>7000</v>
      </c>
      <c r="G57" s="24">
        <v>7700</v>
      </c>
      <c r="H57" s="22" t="s">
        <v>69</v>
      </c>
      <c r="I57" s="51"/>
      <c r="J57" s="52">
        <f t="shared" si="0"/>
        <v>0</v>
      </c>
    </row>
    <row r="58" spans="1:10" s="14" customFormat="1" ht="30" customHeight="1" x14ac:dyDescent="0.15">
      <c r="A58" s="15" t="s">
        <v>5</v>
      </c>
      <c r="B58" s="15" t="s">
        <v>21</v>
      </c>
      <c r="C58" s="32" t="s">
        <v>352</v>
      </c>
      <c r="D58" s="22" t="s">
        <v>341</v>
      </c>
      <c r="E58" s="34">
        <v>3</v>
      </c>
      <c r="F58" s="24">
        <v>7000</v>
      </c>
      <c r="G58" s="24">
        <v>7700</v>
      </c>
      <c r="H58" s="22" t="s">
        <v>69</v>
      </c>
      <c r="I58" s="51"/>
      <c r="J58" s="52">
        <f t="shared" si="0"/>
        <v>0</v>
      </c>
    </row>
    <row r="59" spans="1:10" s="14" customFormat="1" ht="37.5" customHeight="1" x14ac:dyDescent="0.15">
      <c r="A59" s="11" t="s">
        <v>10</v>
      </c>
      <c r="B59" s="63" t="s">
        <v>119</v>
      </c>
      <c r="C59" s="64"/>
      <c r="D59" s="64"/>
      <c r="E59" s="64"/>
      <c r="F59" s="64"/>
      <c r="G59" s="64"/>
      <c r="H59" s="65"/>
      <c r="I59" s="13"/>
      <c r="J59" s="20"/>
    </row>
    <row r="60" spans="1:10" s="14" customFormat="1" ht="138.75" customHeight="1" x14ac:dyDescent="0.15">
      <c r="A60" s="15" t="s">
        <v>6</v>
      </c>
      <c r="B60" s="15" t="s">
        <v>120</v>
      </c>
      <c r="C60" s="28" t="s">
        <v>499</v>
      </c>
      <c r="D60" s="33" t="s">
        <v>500</v>
      </c>
      <c r="E60" s="16">
        <v>1</v>
      </c>
      <c r="F60" s="18">
        <v>72500</v>
      </c>
      <c r="G60" s="18">
        <v>79750</v>
      </c>
      <c r="H60" s="22" t="s">
        <v>501</v>
      </c>
      <c r="I60" s="51"/>
      <c r="J60" s="52">
        <f t="shared" si="0"/>
        <v>0</v>
      </c>
    </row>
    <row r="61" spans="1:10" s="14" customFormat="1" ht="138.75" customHeight="1" x14ac:dyDescent="0.15">
      <c r="A61" s="15" t="s">
        <v>6</v>
      </c>
      <c r="B61" s="15" t="s">
        <v>120</v>
      </c>
      <c r="C61" s="28" t="s">
        <v>502</v>
      </c>
      <c r="D61" s="33" t="s">
        <v>503</v>
      </c>
      <c r="E61" s="16" t="s">
        <v>286</v>
      </c>
      <c r="F61" s="18">
        <v>72500</v>
      </c>
      <c r="G61" s="18">
        <v>79750</v>
      </c>
      <c r="H61" s="22" t="s">
        <v>501</v>
      </c>
      <c r="I61" s="51"/>
      <c r="J61" s="52">
        <f t="shared" si="0"/>
        <v>0</v>
      </c>
    </row>
    <row r="62" spans="1:10" s="14" customFormat="1" ht="138.75" customHeight="1" x14ac:dyDescent="0.15">
      <c r="A62" s="15" t="s">
        <v>6</v>
      </c>
      <c r="B62" s="15" t="s">
        <v>120</v>
      </c>
      <c r="C62" s="28" t="s">
        <v>504</v>
      </c>
      <c r="D62" s="33" t="s">
        <v>505</v>
      </c>
      <c r="E62" s="16" t="s">
        <v>286</v>
      </c>
      <c r="F62" s="18">
        <v>75000</v>
      </c>
      <c r="G62" s="18">
        <v>82500</v>
      </c>
      <c r="H62" s="22" t="s">
        <v>506</v>
      </c>
      <c r="I62" s="51"/>
      <c r="J62" s="52">
        <f t="shared" si="0"/>
        <v>0</v>
      </c>
    </row>
    <row r="63" spans="1:10" s="14" customFormat="1" ht="33" customHeight="1" x14ac:dyDescent="0.15">
      <c r="A63" s="11" t="s">
        <v>10</v>
      </c>
      <c r="B63" s="63" t="s">
        <v>40</v>
      </c>
      <c r="C63" s="64"/>
      <c r="D63" s="64"/>
      <c r="E63" s="64"/>
      <c r="F63" s="64"/>
      <c r="G63" s="64"/>
      <c r="H63" s="65"/>
      <c r="I63" s="13"/>
      <c r="J63" s="20"/>
    </row>
    <row r="64" spans="1:10" s="14" customFormat="1" ht="33" customHeight="1" x14ac:dyDescent="0.15">
      <c r="A64" s="15" t="s">
        <v>6</v>
      </c>
      <c r="B64" s="15" t="s">
        <v>120</v>
      </c>
      <c r="C64" s="28" t="s">
        <v>499</v>
      </c>
      <c r="D64" s="33" t="s">
        <v>121</v>
      </c>
      <c r="E64" s="16">
        <v>1</v>
      </c>
      <c r="F64" s="18">
        <v>7500</v>
      </c>
      <c r="G64" s="18">
        <v>8250</v>
      </c>
      <c r="H64" s="22" t="s">
        <v>41</v>
      </c>
      <c r="I64" s="51"/>
      <c r="J64" s="52">
        <f t="shared" si="0"/>
        <v>0</v>
      </c>
    </row>
    <row r="65" spans="1:10" s="14" customFormat="1" ht="33" customHeight="1" x14ac:dyDescent="0.15">
      <c r="A65" s="15" t="s">
        <v>6</v>
      </c>
      <c r="B65" s="15" t="s">
        <v>120</v>
      </c>
      <c r="C65" s="28" t="s">
        <v>502</v>
      </c>
      <c r="D65" s="33" t="s">
        <v>122</v>
      </c>
      <c r="E65" s="16" t="s">
        <v>286</v>
      </c>
      <c r="F65" s="18">
        <v>7500</v>
      </c>
      <c r="G65" s="18">
        <v>8250</v>
      </c>
      <c r="H65" s="22" t="s">
        <v>41</v>
      </c>
      <c r="I65" s="51"/>
      <c r="J65" s="52">
        <f t="shared" si="0"/>
        <v>0</v>
      </c>
    </row>
    <row r="66" spans="1:10" s="14" customFormat="1" ht="33" customHeight="1" x14ac:dyDescent="0.15">
      <c r="A66" s="15" t="s">
        <v>6</v>
      </c>
      <c r="B66" s="15" t="s">
        <v>120</v>
      </c>
      <c r="C66" s="28" t="s">
        <v>504</v>
      </c>
      <c r="D66" s="33" t="s">
        <v>123</v>
      </c>
      <c r="E66" s="16" t="s">
        <v>286</v>
      </c>
      <c r="F66" s="18">
        <v>7500</v>
      </c>
      <c r="G66" s="18">
        <v>8250</v>
      </c>
      <c r="H66" s="22" t="s">
        <v>41</v>
      </c>
      <c r="I66" s="51"/>
      <c r="J66" s="52">
        <f t="shared" si="0"/>
        <v>0</v>
      </c>
    </row>
    <row r="67" spans="1:10" s="14" customFormat="1" ht="33" customHeight="1" x14ac:dyDescent="0.15">
      <c r="A67" s="11" t="s">
        <v>10</v>
      </c>
      <c r="B67" s="63" t="s">
        <v>42</v>
      </c>
      <c r="C67" s="64"/>
      <c r="D67" s="64"/>
      <c r="E67" s="64"/>
      <c r="F67" s="64"/>
      <c r="G67" s="64"/>
      <c r="H67" s="65"/>
      <c r="I67" s="13"/>
      <c r="J67" s="20"/>
    </row>
    <row r="68" spans="1:10" s="14" customFormat="1" ht="33" customHeight="1" x14ac:dyDescent="0.15">
      <c r="A68" s="15" t="s">
        <v>6</v>
      </c>
      <c r="B68" s="15" t="s">
        <v>120</v>
      </c>
      <c r="C68" s="28" t="s">
        <v>499</v>
      </c>
      <c r="D68" s="22" t="s">
        <v>124</v>
      </c>
      <c r="E68" s="16">
        <v>1</v>
      </c>
      <c r="F68" s="24">
        <v>2500</v>
      </c>
      <c r="G68" s="24">
        <v>2750</v>
      </c>
      <c r="H68" s="27" t="s">
        <v>43</v>
      </c>
      <c r="I68" s="51"/>
      <c r="J68" s="52">
        <f t="shared" si="0"/>
        <v>0</v>
      </c>
    </row>
    <row r="69" spans="1:10" s="14" customFormat="1" ht="33" customHeight="1" x14ac:dyDescent="0.15">
      <c r="A69" s="15" t="s">
        <v>6</v>
      </c>
      <c r="B69" s="15" t="s">
        <v>120</v>
      </c>
      <c r="C69" s="28" t="s">
        <v>502</v>
      </c>
      <c r="D69" s="33" t="s">
        <v>125</v>
      </c>
      <c r="E69" s="16" t="s">
        <v>286</v>
      </c>
      <c r="F69" s="24">
        <v>2500</v>
      </c>
      <c r="G69" s="24">
        <v>2750</v>
      </c>
      <c r="H69" s="27" t="s">
        <v>43</v>
      </c>
      <c r="I69" s="51"/>
      <c r="J69" s="52">
        <f t="shared" si="0"/>
        <v>0</v>
      </c>
    </row>
    <row r="70" spans="1:10" s="14" customFormat="1" ht="33" customHeight="1" x14ac:dyDescent="0.15">
      <c r="A70" s="15" t="s">
        <v>6</v>
      </c>
      <c r="B70" s="15" t="s">
        <v>120</v>
      </c>
      <c r="C70" s="28" t="s">
        <v>504</v>
      </c>
      <c r="D70" s="33" t="s">
        <v>126</v>
      </c>
      <c r="E70" s="16" t="s">
        <v>286</v>
      </c>
      <c r="F70" s="24">
        <v>2500</v>
      </c>
      <c r="G70" s="24">
        <v>2750</v>
      </c>
      <c r="H70" s="27" t="s">
        <v>43</v>
      </c>
      <c r="I70" s="51"/>
      <c r="J70" s="52">
        <f t="shared" si="0"/>
        <v>0</v>
      </c>
    </row>
    <row r="71" spans="1:10" s="14" customFormat="1" ht="33" customHeight="1" x14ac:dyDescent="0.15">
      <c r="A71" s="11" t="s">
        <v>10</v>
      </c>
      <c r="B71" s="63" t="s">
        <v>127</v>
      </c>
      <c r="C71" s="64"/>
      <c r="D71" s="64"/>
      <c r="E71" s="64"/>
      <c r="F71" s="64"/>
      <c r="G71" s="64"/>
      <c r="H71" s="65"/>
      <c r="I71" s="13"/>
      <c r="J71" s="20"/>
    </row>
    <row r="72" spans="1:10" s="14" customFormat="1" ht="33" customHeight="1" x14ac:dyDescent="0.15">
      <c r="A72" s="15" t="s">
        <v>6</v>
      </c>
      <c r="B72" s="15" t="s">
        <v>120</v>
      </c>
      <c r="C72" s="28" t="s">
        <v>499</v>
      </c>
      <c r="D72" s="33" t="s">
        <v>128</v>
      </c>
      <c r="E72" s="16">
        <v>1</v>
      </c>
      <c r="F72" s="18">
        <v>2500</v>
      </c>
      <c r="G72" s="18">
        <v>2750</v>
      </c>
      <c r="H72" s="22" t="s">
        <v>27</v>
      </c>
      <c r="I72" s="51"/>
      <c r="J72" s="52">
        <f t="shared" si="0"/>
        <v>0</v>
      </c>
    </row>
    <row r="73" spans="1:10" s="14" customFormat="1" ht="33" customHeight="1" x14ac:dyDescent="0.15">
      <c r="A73" s="15" t="s">
        <v>6</v>
      </c>
      <c r="B73" s="15" t="s">
        <v>120</v>
      </c>
      <c r="C73" s="28" t="s">
        <v>502</v>
      </c>
      <c r="D73" s="33" t="s">
        <v>129</v>
      </c>
      <c r="E73" s="16" t="s">
        <v>286</v>
      </c>
      <c r="F73" s="18">
        <v>2500</v>
      </c>
      <c r="G73" s="18">
        <v>2750</v>
      </c>
      <c r="H73" s="22" t="s">
        <v>27</v>
      </c>
      <c r="I73" s="51"/>
      <c r="J73" s="52">
        <f t="shared" ref="J73:J136" si="1">SUM(G73*I73)</f>
        <v>0</v>
      </c>
    </row>
    <row r="74" spans="1:10" s="14" customFormat="1" ht="33" customHeight="1" x14ac:dyDescent="0.15">
      <c r="A74" s="15" t="s">
        <v>6</v>
      </c>
      <c r="B74" s="15" t="s">
        <v>120</v>
      </c>
      <c r="C74" s="28" t="s">
        <v>504</v>
      </c>
      <c r="D74" s="33" t="s">
        <v>130</v>
      </c>
      <c r="E74" s="16" t="s">
        <v>286</v>
      </c>
      <c r="F74" s="18">
        <v>2500</v>
      </c>
      <c r="G74" s="18">
        <v>2750</v>
      </c>
      <c r="H74" s="22" t="s">
        <v>27</v>
      </c>
      <c r="I74" s="51"/>
      <c r="J74" s="52">
        <f t="shared" si="1"/>
        <v>0</v>
      </c>
    </row>
    <row r="75" spans="1:10" s="14" customFormat="1" ht="33" customHeight="1" x14ac:dyDescent="0.15">
      <c r="A75" s="11" t="s">
        <v>10</v>
      </c>
      <c r="B75" s="63" t="s">
        <v>44</v>
      </c>
      <c r="C75" s="64"/>
      <c r="D75" s="64"/>
      <c r="E75" s="64"/>
      <c r="F75" s="64"/>
      <c r="G75" s="64"/>
      <c r="H75" s="65"/>
      <c r="I75" s="13"/>
      <c r="J75" s="20"/>
    </row>
    <row r="76" spans="1:10" s="14" customFormat="1" ht="33" customHeight="1" x14ac:dyDescent="0.15">
      <c r="A76" s="15" t="s">
        <v>6</v>
      </c>
      <c r="B76" s="15" t="s">
        <v>120</v>
      </c>
      <c r="C76" s="28" t="s">
        <v>499</v>
      </c>
      <c r="D76" s="22" t="s">
        <v>131</v>
      </c>
      <c r="E76" s="16">
        <v>1</v>
      </c>
      <c r="F76" s="24">
        <v>2500</v>
      </c>
      <c r="G76" s="24">
        <v>2750</v>
      </c>
      <c r="H76" s="27" t="s">
        <v>26</v>
      </c>
      <c r="I76" s="51"/>
      <c r="J76" s="52">
        <f t="shared" si="1"/>
        <v>0</v>
      </c>
    </row>
    <row r="77" spans="1:10" s="14" customFormat="1" ht="33" customHeight="1" x14ac:dyDescent="0.15">
      <c r="A77" s="15" t="s">
        <v>6</v>
      </c>
      <c r="B77" s="15" t="s">
        <v>120</v>
      </c>
      <c r="C77" s="28" t="s">
        <v>502</v>
      </c>
      <c r="D77" s="33" t="s">
        <v>132</v>
      </c>
      <c r="E77" s="16" t="s">
        <v>286</v>
      </c>
      <c r="F77" s="18">
        <v>2500</v>
      </c>
      <c r="G77" s="18">
        <v>2750</v>
      </c>
      <c r="H77" s="22" t="s">
        <v>26</v>
      </c>
      <c r="I77" s="51"/>
      <c r="J77" s="52">
        <f t="shared" si="1"/>
        <v>0</v>
      </c>
    </row>
    <row r="78" spans="1:10" s="14" customFormat="1" ht="33" customHeight="1" x14ac:dyDescent="0.15">
      <c r="A78" s="15" t="s">
        <v>6</v>
      </c>
      <c r="B78" s="15" t="s">
        <v>120</v>
      </c>
      <c r="C78" s="28" t="s">
        <v>504</v>
      </c>
      <c r="D78" s="33" t="s">
        <v>133</v>
      </c>
      <c r="E78" s="16" t="s">
        <v>286</v>
      </c>
      <c r="F78" s="18">
        <v>2500</v>
      </c>
      <c r="G78" s="18">
        <v>2750</v>
      </c>
      <c r="H78" s="22" t="s">
        <v>26</v>
      </c>
      <c r="I78" s="51"/>
      <c r="J78" s="52">
        <f t="shared" si="1"/>
        <v>0</v>
      </c>
    </row>
    <row r="79" spans="1:10" s="14" customFormat="1" ht="30" customHeight="1" x14ac:dyDescent="0.15">
      <c r="A79" s="11" t="s">
        <v>10</v>
      </c>
      <c r="B79" s="63" t="s">
        <v>45</v>
      </c>
      <c r="C79" s="64"/>
      <c r="D79" s="64"/>
      <c r="E79" s="64"/>
      <c r="F79" s="64"/>
      <c r="G79" s="64"/>
      <c r="H79" s="65"/>
      <c r="I79" s="13"/>
      <c r="J79" s="20"/>
    </row>
    <row r="80" spans="1:10" s="14" customFormat="1" ht="30" customHeight="1" x14ac:dyDescent="0.15">
      <c r="A80" s="15" t="s">
        <v>6</v>
      </c>
      <c r="B80" s="15" t="s">
        <v>120</v>
      </c>
      <c r="C80" s="28" t="s">
        <v>499</v>
      </c>
      <c r="D80" s="33" t="s">
        <v>134</v>
      </c>
      <c r="E80" s="16">
        <v>1</v>
      </c>
      <c r="F80" s="18">
        <v>7500</v>
      </c>
      <c r="G80" s="18">
        <v>8250</v>
      </c>
      <c r="H80" s="22" t="s">
        <v>46</v>
      </c>
      <c r="I80" s="51"/>
      <c r="J80" s="52">
        <f t="shared" si="1"/>
        <v>0</v>
      </c>
    </row>
    <row r="81" spans="1:10" s="14" customFormat="1" ht="30" customHeight="1" x14ac:dyDescent="0.15">
      <c r="A81" s="15" t="s">
        <v>6</v>
      </c>
      <c r="B81" s="15" t="s">
        <v>120</v>
      </c>
      <c r="C81" s="28" t="s">
        <v>502</v>
      </c>
      <c r="D81" s="33" t="s">
        <v>135</v>
      </c>
      <c r="E81" s="16" t="s">
        <v>286</v>
      </c>
      <c r="F81" s="18">
        <v>7500</v>
      </c>
      <c r="G81" s="18">
        <v>8250</v>
      </c>
      <c r="H81" s="22" t="s">
        <v>46</v>
      </c>
      <c r="I81" s="51"/>
      <c r="J81" s="52">
        <f t="shared" si="1"/>
        <v>0</v>
      </c>
    </row>
    <row r="82" spans="1:10" s="14" customFormat="1" ht="30" customHeight="1" x14ac:dyDescent="0.15">
      <c r="A82" s="15" t="s">
        <v>6</v>
      </c>
      <c r="B82" s="15" t="s">
        <v>120</v>
      </c>
      <c r="C82" s="28" t="s">
        <v>504</v>
      </c>
      <c r="D82" s="33" t="s">
        <v>136</v>
      </c>
      <c r="E82" s="16" t="s">
        <v>286</v>
      </c>
      <c r="F82" s="18">
        <v>7500</v>
      </c>
      <c r="G82" s="18">
        <v>8250</v>
      </c>
      <c r="H82" s="22" t="s">
        <v>46</v>
      </c>
      <c r="I82" s="51"/>
      <c r="J82" s="52">
        <f t="shared" si="1"/>
        <v>0</v>
      </c>
    </row>
    <row r="83" spans="1:10" s="14" customFormat="1" ht="30" customHeight="1" x14ac:dyDescent="0.15">
      <c r="A83" s="11" t="s">
        <v>10</v>
      </c>
      <c r="B83" s="63" t="s">
        <v>507</v>
      </c>
      <c r="C83" s="64"/>
      <c r="D83" s="64"/>
      <c r="E83" s="64"/>
      <c r="F83" s="64"/>
      <c r="G83" s="64"/>
      <c r="H83" s="65"/>
      <c r="I83" s="13"/>
      <c r="J83" s="20"/>
    </row>
    <row r="84" spans="1:10" s="14" customFormat="1" ht="30" customHeight="1" x14ac:dyDescent="0.15">
      <c r="A84" s="15" t="s">
        <v>6</v>
      </c>
      <c r="B84" s="15" t="s">
        <v>120</v>
      </c>
      <c r="C84" s="28" t="s">
        <v>499</v>
      </c>
      <c r="D84" s="33" t="s">
        <v>137</v>
      </c>
      <c r="E84" s="16">
        <v>1</v>
      </c>
      <c r="F84" s="18">
        <v>7500</v>
      </c>
      <c r="G84" s="18">
        <v>8250</v>
      </c>
      <c r="H84" s="22" t="s">
        <v>46</v>
      </c>
      <c r="I84" s="51"/>
      <c r="J84" s="52">
        <f t="shared" si="1"/>
        <v>0</v>
      </c>
    </row>
    <row r="85" spans="1:10" s="14" customFormat="1" ht="30" customHeight="1" x14ac:dyDescent="0.15">
      <c r="A85" s="15" t="s">
        <v>6</v>
      </c>
      <c r="B85" s="15" t="s">
        <v>120</v>
      </c>
      <c r="C85" s="28" t="s">
        <v>502</v>
      </c>
      <c r="D85" s="33" t="s">
        <v>138</v>
      </c>
      <c r="E85" s="16" t="s">
        <v>286</v>
      </c>
      <c r="F85" s="18">
        <v>7500</v>
      </c>
      <c r="G85" s="18">
        <v>8250</v>
      </c>
      <c r="H85" s="22" t="s">
        <v>46</v>
      </c>
      <c r="I85" s="51"/>
      <c r="J85" s="52">
        <f t="shared" si="1"/>
        <v>0</v>
      </c>
    </row>
    <row r="86" spans="1:10" s="14" customFormat="1" ht="30" customHeight="1" x14ac:dyDescent="0.15">
      <c r="A86" s="15" t="s">
        <v>6</v>
      </c>
      <c r="B86" s="15" t="s">
        <v>120</v>
      </c>
      <c r="C86" s="28" t="s">
        <v>504</v>
      </c>
      <c r="D86" s="33" t="s">
        <v>139</v>
      </c>
      <c r="E86" s="16" t="s">
        <v>286</v>
      </c>
      <c r="F86" s="18">
        <v>7500</v>
      </c>
      <c r="G86" s="18">
        <v>8250</v>
      </c>
      <c r="H86" s="22" t="s">
        <v>46</v>
      </c>
      <c r="I86" s="51"/>
      <c r="J86" s="52">
        <f t="shared" si="1"/>
        <v>0</v>
      </c>
    </row>
    <row r="87" spans="1:10" s="14" customFormat="1" ht="30" customHeight="1" x14ac:dyDescent="0.15">
      <c r="A87" s="11" t="s">
        <v>10</v>
      </c>
      <c r="B87" s="60" t="s">
        <v>47</v>
      </c>
      <c r="C87" s="61"/>
      <c r="D87" s="61"/>
      <c r="E87" s="61"/>
      <c r="F87" s="61"/>
      <c r="G87" s="61"/>
      <c r="H87" s="62"/>
      <c r="I87" s="13"/>
      <c r="J87" s="20"/>
    </row>
    <row r="88" spans="1:10" s="14" customFormat="1" ht="30" customHeight="1" x14ac:dyDescent="0.15">
      <c r="A88" s="15" t="s">
        <v>6</v>
      </c>
      <c r="B88" s="15" t="s">
        <v>120</v>
      </c>
      <c r="C88" s="28" t="s">
        <v>499</v>
      </c>
      <c r="D88" s="33" t="s">
        <v>140</v>
      </c>
      <c r="E88" s="16">
        <v>1</v>
      </c>
      <c r="F88" s="18">
        <v>12500</v>
      </c>
      <c r="G88" s="18">
        <v>13750</v>
      </c>
      <c r="H88" s="22" t="s">
        <v>48</v>
      </c>
      <c r="I88" s="51"/>
      <c r="J88" s="52">
        <f t="shared" si="1"/>
        <v>0</v>
      </c>
    </row>
    <row r="89" spans="1:10" s="14" customFormat="1" ht="30" customHeight="1" x14ac:dyDescent="0.15">
      <c r="A89" s="15" t="s">
        <v>6</v>
      </c>
      <c r="B89" s="15" t="s">
        <v>120</v>
      </c>
      <c r="C89" s="28" t="s">
        <v>502</v>
      </c>
      <c r="D89" s="33" t="s">
        <v>141</v>
      </c>
      <c r="E89" s="16" t="s">
        <v>286</v>
      </c>
      <c r="F89" s="18">
        <v>12500</v>
      </c>
      <c r="G89" s="18">
        <v>13750</v>
      </c>
      <c r="H89" s="22" t="s">
        <v>48</v>
      </c>
      <c r="I89" s="51"/>
      <c r="J89" s="52">
        <f t="shared" si="1"/>
        <v>0</v>
      </c>
    </row>
    <row r="90" spans="1:10" s="14" customFormat="1" ht="30" customHeight="1" x14ac:dyDescent="0.15">
      <c r="A90" s="15" t="s">
        <v>6</v>
      </c>
      <c r="B90" s="15" t="s">
        <v>120</v>
      </c>
      <c r="C90" s="28" t="s">
        <v>504</v>
      </c>
      <c r="D90" s="33" t="s">
        <v>142</v>
      </c>
      <c r="E90" s="16" t="s">
        <v>286</v>
      </c>
      <c r="F90" s="18">
        <v>15000</v>
      </c>
      <c r="G90" s="18">
        <v>16500</v>
      </c>
      <c r="H90" s="22" t="s">
        <v>49</v>
      </c>
      <c r="I90" s="51"/>
      <c r="J90" s="52">
        <f t="shared" si="1"/>
        <v>0</v>
      </c>
    </row>
    <row r="91" spans="1:10" s="14" customFormat="1" ht="30" customHeight="1" x14ac:dyDescent="0.15">
      <c r="A91" s="11" t="s">
        <v>10</v>
      </c>
      <c r="B91" s="63" t="s">
        <v>287</v>
      </c>
      <c r="C91" s="64"/>
      <c r="D91" s="64"/>
      <c r="E91" s="64"/>
      <c r="F91" s="64"/>
      <c r="G91" s="64"/>
      <c r="H91" s="65"/>
      <c r="I91" s="13"/>
      <c r="J91" s="20"/>
    </row>
    <row r="92" spans="1:10" s="14" customFormat="1" ht="30" customHeight="1" x14ac:dyDescent="0.15">
      <c r="A92" s="15" t="s">
        <v>6</v>
      </c>
      <c r="B92" s="15" t="s">
        <v>120</v>
      </c>
      <c r="C92" s="28" t="s">
        <v>499</v>
      </c>
      <c r="D92" s="33" t="s">
        <v>143</v>
      </c>
      <c r="E92" s="16">
        <v>1</v>
      </c>
      <c r="F92" s="18">
        <v>2500</v>
      </c>
      <c r="G92" s="18">
        <v>2750</v>
      </c>
      <c r="H92" s="22" t="s">
        <v>35</v>
      </c>
      <c r="I92" s="51"/>
      <c r="J92" s="52">
        <f t="shared" si="1"/>
        <v>0</v>
      </c>
    </row>
    <row r="93" spans="1:10" s="14" customFormat="1" ht="30" customHeight="1" x14ac:dyDescent="0.15">
      <c r="A93" s="15" t="s">
        <v>6</v>
      </c>
      <c r="B93" s="15" t="s">
        <v>120</v>
      </c>
      <c r="C93" s="28" t="s">
        <v>502</v>
      </c>
      <c r="D93" s="33" t="s">
        <v>144</v>
      </c>
      <c r="E93" s="16" t="s">
        <v>286</v>
      </c>
      <c r="F93" s="18">
        <v>2500</v>
      </c>
      <c r="G93" s="18">
        <v>2750</v>
      </c>
      <c r="H93" s="22" t="s">
        <v>35</v>
      </c>
      <c r="I93" s="51"/>
      <c r="J93" s="52">
        <f t="shared" si="1"/>
        <v>0</v>
      </c>
    </row>
    <row r="94" spans="1:10" s="14" customFormat="1" ht="30" customHeight="1" x14ac:dyDescent="0.15">
      <c r="A94" s="15" t="s">
        <v>6</v>
      </c>
      <c r="B94" s="15" t="s">
        <v>120</v>
      </c>
      <c r="C94" s="28" t="s">
        <v>504</v>
      </c>
      <c r="D94" s="33" t="s">
        <v>145</v>
      </c>
      <c r="E94" s="16" t="s">
        <v>286</v>
      </c>
      <c r="F94" s="18">
        <v>2500</v>
      </c>
      <c r="G94" s="18">
        <v>2750</v>
      </c>
      <c r="H94" s="22" t="s">
        <v>35</v>
      </c>
      <c r="I94" s="51"/>
      <c r="J94" s="52">
        <f t="shared" si="1"/>
        <v>0</v>
      </c>
    </row>
    <row r="95" spans="1:10" s="14" customFormat="1" ht="30" customHeight="1" x14ac:dyDescent="0.15">
      <c r="A95" s="11" t="s">
        <v>10</v>
      </c>
      <c r="B95" s="63" t="s">
        <v>345</v>
      </c>
      <c r="C95" s="64"/>
      <c r="D95" s="64"/>
      <c r="E95" s="64"/>
      <c r="F95" s="64"/>
      <c r="G95" s="64"/>
      <c r="H95" s="65"/>
      <c r="I95" s="13"/>
      <c r="J95" s="20"/>
    </row>
    <row r="96" spans="1:10" s="14" customFormat="1" ht="53.25" customHeight="1" x14ac:dyDescent="0.15">
      <c r="A96" s="15" t="s">
        <v>6</v>
      </c>
      <c r="B96" s="15" t="s">
        <v>120</v>
      </c>
      <c r="C96" s="28" t="s">
        <v>499</v>
      </c>
      <c r="D96" s="33" t="s">
        <v>146</v>
      </c>
      <c r="E96" s="16">
        <v>1</v>
      </c>
      <c r="F96" s="24">
        <v>35000</v>
      </c>
      <c r="G96" s="24">
        <v>38500</v>
      </c>
      <c r="H96" s="22" t="s">
        <v>508</v>
      </c>
      <c r="I96" s="51"/>
      <c r="J96" s="52">
        <f t="shared" si="1"/>
        <v>0</v>
      </c>
    </row>
    <row r="97" spans="1:10" s="14" customFormat="1" ht="53.25" customHeight="1" x14ac:dyDescent="0.15">
      <c r="A97" s="15" t="s">
        <v>6</v>
      </c>
      <c r="B97" s="15" t="s">
        <v>120</v>
      </c>
      <c r="C97" s="28" t="s">
        <v>502</v>
      </c>
      <c r="D97" s="22" t="s">
        <v>147</v>
      </c>
      <c r="E97" s="16" t="s">
        <v>286</v>
      </c>
      <c r="F97" s="24">
        <v>35000</v>
      </c>
      <c r="G97" s="24">
        <v>38500</v>
      </c>
      <c r="H97" s="22" t="s">
        <v>508</v>
      </c>
      <c r="I97" s="51"/>
      <c r="J97" s="52">
        <f t="shared" si="1"/>
        <v>0</v>
      </c>
    </row>
    <row r="98" spans="1:10" s="14" customFormat="1" ht="53.25" customHeight="1" x14ac:dyDescent="0.15">
      <c r="A98" s="15" t="s">
        <v>6</v>
      </c>
      <c r="B98" s="15" t="s">
        <v>120</v>
      </c>
      <c r="C98" s="28" t="s">
        <v>504</v>
      </c>
      <c r="D98" s="21" t="s">
        <v>148</v>
      </c>
      <c r="E98" s="16" t="s">
        <v>286</v>
      </c>
      <c r="F98" s="18">
        <v>35000</v>
      </c>
      <c r="G98" s="18">
        <v>38500</v>
      </c>
      <c r="H98" s="22" t="s">
        <v>508</v>
      </c>
      <c r="I98" s="51"/>
      <c r="J98" s="52">
        <f t="shared" si="1"/>
        <v>0</v>
      </c>
    </row>
    <row r="99" spans="1:10" s="14" customFormat="1" ht="33" customHeight="1" x14ac:dyDescent="0.15">
      <c r="A99" s="11" t="s">
        <v>10</v>
      </c>
      <c r="B99" s="63" t="s">
        <v>513</v>
      </c>
      <c r="C99" s="64"/>
      <c r="D99" s="64"/>
      <c r="E99" s="64"/>
      <c r="F99" s="64"/>
      <c r="G99" s="64"/>
      <c r="H99" s="65"/>
      <c r="I99" s="13"/>
      <c r="J99" s="20"/>
    </row>
    <row r="100" spans="1:10" s="14" customFormat="1" ht="125.25" customHeight="1" x14ac:dyDescent="0.15">
      <c r="A100" s="15" t="s">
        <v>149</v>
      </c>
      <c r="B100" s="15" t="s">
        <v>120</v>
      </c>
      <c r="C100" s="28" t="s">
        <v>499</v>
      </c>
      <c r="D100" s="33" t="s">
        <v>514</v>
      </c>
      <c r="E100" s="34" t="s">
        <v>33</v>
      </c>
      <c r="F100" s="18">
        <v>50500</v>
      </c>
      <c r="G100" s="18">
        <v>55550</v>
      </c>
      <c r="H100" s="22" t="s">
        <v>515</v>
      </c>
      <c r="I100" s="51"/>
      <c r="J100" s="52">
        <f t="shared" si="1"/>
        <v>0</v>
      </c>
    </row>
    <row r="101" spans="1:10" s="14" customFormat="1" ht="33" customHeight="1" x14ac:dyDescent="0.15">
      <c r="A101" s="11" t="s">
        <v>10</v>
      </c>
      <c r="B101" s="63" t="s">
        <v>516</v>
      </c>
      <c r="C101" s="64"/>
      <c r="D101" s="64"/>
      <c r="E101" s="64"/>
      <c r="F101" s="64"/>
      <c r="G101" s="64"/>
      <c r="H101" s="65"/>
      <c r="I101" s="13"/>
      <c r="J101" s="20"/>
    </row>
    <row r="102" spans="1:10" s="14" customFormat="1" ht="33" customHeight="1" x14ac:dyDescent="0.15">
      <c r="A102" s="15" t="s">
        <v>149</v>
      </c>
      <c r="B102" s="15" t="s">
        <v>120</v>
      </c>
      <c r="C102" s="28" t="s">
        <v>499</v>
      </c>
      <c r="D102" s="33" t="s">
        <v>517</v>
      </c>
      <c r="E102" s="34" t="s">
        <v>33</v>
      </c>
      <c r="F102" s="18">
        <v>5500</v>
      </c>
      <c r="G102" s="18">
        <v>6050</v>
      </c>
      <c r="H102" s="22" t="s">
        <v>156</v>
      </c>
      <c r="I102" s="51"/>
      <c r="J102" s="52">
        <f t="shared" si="1"/>
        <v>0</v>
      </c>
    </row>
    <row r="103" spans="1:10" s="14" customFormat="1" ht="33" customHeight="1" x14ac:dyDescent="0.15">
      <c r="A103" s="11" t="s">
        <v>10</v>
      </c>
      <c r="B103" s="60" t="s">
        <v>42</v>
      </c>
      <c r="C103" s="61"/>
      <c r="D103" s="61"/>
      <c r="E103" s="61"/>
      <c r="F103" s="61"/>
      <c r="G103" s="61"/>
      <c r="H103" s="62"/>
      <c r="I103" s="13"/>
      <c r="J103" s="20"/>
    </row>
    <row r="104" spans="1:10" s="14" customFormat="1" ht="33" customHeight="1" x14ac:dyDescent="0.15">
      <c r="A104" s="15" t="s">
        <v>149</v>
      </c>
      <c r="B104" s="15" t="s">
        <v>120</v>
      </c>
      <c r="C104" s="28" t="s">
        <v>499</v>
      </c>
      <c r="D104" s="33" t="s">
        <v>152</v>
      </c>
      <c r="E104" s="34" t="s">
        <v>33</v>
      </c>
      <c r="F104" s="18">
        <v>2500</v>
      </c>
      <c r="G104" s="18">
        <v>2750</v>
      </c>
      <c r="H104" s="22" t="s">
        <v>43</v>
      </c>
      <c r="I104" s="51"/>
      <c r="J104" s="52">
        <f t="shared" si="1"/>
        <v>0</v>
      </c>
    </row>
    <row r="105" spans="1:10" s="14" customFormat="1" ht="33" customHeight="1" x14ac:dyDescent="0.15">
      <c r="A105" s="11" t="s">
        <v>10</v>
      </c>
      <c r="B105" s="63" t="s">
        <v>52</v>
      </c>
      <c r="C105" s="64"/>
      <c r="D105" s="64"/>
      <c r="E105" s="64"/>
      <c r="F105" s="64"/>
      <c r="G105" s="64"/>
      <c r="H105" s="65"/>
      <c r="I105" s="13"/>
      <c r="J105" s="20"/>
    </row>
    <row r="106" spans="1:10" s="14" customFormat="1" ht="33" customHeight="1" x14ac:dyDescent="0.15">
      <c r="A106" s="15" t="s">
        <v>149</v>
      </c>
      <c r="B106" s="15" t="s">
        <v>120</v>
      </c>
      <c r="C106" s="28" t="s">
        <v>499</v>
      </c>
      <c r="D106" s="33" t="s">
        <v>518</v>
      </c>
      <c r="E106" s="34" t="s">
        <v>33</v>
      </c>
      <c r="F106" s="18">
        <v>3000</v>
      </c>
      <c r="G106" s="18">
        <v>3300</v>
      </c>
      <c r="H106" s="22" t="s">
        <v>157</v>
      </c>
      <c r="I106" s="51"/>
      <c r="J106" s="52">
        <f t="shared" si="1"/>
        <v>0</v>
      </c>
    </row>
    <row r="107" spans="1:10" s="14" customFormat="1" ht="33" customHeight="1" x14ac:dyDescent="0.15">
      <c r="A107" s="11" t="s">
        <v>10</v>
      </c>
      <c r="B107" s="63" t="s">
        <v>53</v>
      </c>
      <c r="C107" s="64"/>
      <c r="D107" s="64"/>
      <c r="E107" s="64"/>
      <c r="F107" s="64"/>
      <c r="G107" s="64"/>
      <c r="H107" s="65"/>
      <c r="I107" s="13"/>
      <c r="J107" s="20"/>
    </row>
    <row r="108" spans="1:10" s="14" customFormat="1" ht="33" customHeight="1" x14ac:dyDescent="0.15">
      <c r="A108" s="15" t="s">
        <v>149</v>
      </c>
      <c r="B108" s="15" t="s">
        <v>120</v>
      </c>
      <c r="C108" s="28" t="s">
        <v>499</v>
      </c>
      <c r="D108" s="33" t="s">
        <v>153</v>
      </c>
      <c r="E108" s="34" t="s">
        <v>33</v>
      </c>
      <c r="F108" s="18">
        <v>7500</v>
      </c>
      <c r="G108" s="18">
        <v>8250</v>
      </c>
      <c r="H108" s="22" t="s">
        <v>158</v>
      </c>
      <c r="I108" s="51"/>
      <c r="J108" s="52">
        <f t="shared" si="1"/>
        <v>0</v>
      </c>
    </row>
    <row r="109" spans="1:10" s="14" customFormat="1" ht="33" customHeight="1" x14ac:dyDescent="0.15">
      <c r="A109" s="11" t="s">
        <v>10</v>
      </c>
      <c r="B109" s="63" t="s">
        <v>519</v>
      </c>
      <c r="C109" s="64"/>
      <c r="D109" s="64"/>
      <c r="E109" s="64"/>
      <c r="F109" s="64"/>
      <c r="G109" s="64"/>
      <c r="H109" s="65"/>
      <c r="I109" s="13"/>
      <c r="J109" s="20"/>
    </row>
    <row r="110" spans="1:10" s="14" customFormat="1" ht="33" customHeight="1" x14ac:dyDescent="0.15">
      <c r="A110" s="15" t="s">
        <v>149</v>
      </c>
      <c r="B110" s="15" t="s">
        <v>120</v>
      </c>
      <c r="C110" s="28" t="s">
        <v>499</v>
      </c>
      <c r="D110" s="33" t="s">
        <v>154</v>
      </c>
      <c r="E110" s="34" t="s">
        <v>33</v>
      </c>
      <c r="F110" s="18">
        <v>2500</v>
      </c>
      <c r="G110" s="18">
        <v>2750</v>
      </c>
      <c r="H110" s="22" t="s">
        <v>159</v>
      </c>
      <c r="I110" s="51"/>
      <c r="J110" s="52">
        <f t="shared" si="1"/>
        <v>0</v>
      </c>
    </row>
    <row r="111" spans="1:10" s="14" customFormat="1" ht="33" customHeight="1" x14ac:dyDescent="0.15">
      <c r="A111" s="11" t="s">
        <v>10</v>
      </c>
      <c r="B111" s="63" t="s">
        <v>50</v>
      </c>
      <c r="C111" s="64"/>
      <c r="D111" s="64"/>
      <c r="E111" s="64"/>
      <c r="F111" s="64"/>
      <c r="G111" s="64"/>
      <c r="H111" s="65"/>
      <c r="I111" s="13"/>
      <c r="J111" s="20"/>
    </row>
    <row r="112" spans="1:10" s="14" customFormat="1" ht="57" customHeight="1" x14ac:dyDescent="0.15">
      <c r="A112" s="15" t="s">
        <v>149</v>
      </c>
      <c r="B112" s="15" t="s">
        <v>120</v>
      </c>
      <c r="C112" s="28" t="s">
        <v>499</v>
      </c>
      <c r="D112" s="33" t="s">
        <v>155</v>
      </c>
      <c r="E112" s="34" t="s">
        <v>33</v>
      </c>
      <c r="F112" s="18">
        <v>35000</v>
      </c>
      <c r="G112" s="18">
        <v>38500</v>
      </c>
      <c r="H112" s="22" t="s">
        <v>288</v>
      </c>
      <c r="I112" s="51"/>
      <c r="J112" s="52">
        <f t="shared" si="1"/>
        <v>0</v>
      </c>
    </row>
    <row r="113" spans="1:10" s="14" customFormat="1" ht="38.25" customHeight="1" x14ac:dyDescent="0.15">
      <c r="A113" s="11" t="s">
        <v>10</v>
      </c>
      <c r="B113" s="63" t="s">
        <v>161</v>
      </c>
      <c r="C113" s="64"/>
      <c r="D113" s="64"/>
      <c r="E113" s="64"/>
      <c r="F113" s="64"/>
      <c r="G113" s="64"/>
      <c r="H113" s="65"/>
      <c r="I113" s="13"/>
      <c r="J113" s="20"/>
    </row>
    <row r="114" spans="1:10" s="14" customFormat="1" ht="69" customHeight="1" x14ac:dyDescent="0.15">
      <c r="A114" s="15" t="s">
        <v>160</v>
      </c>
      <c r="B114" s="15" t="s">
        <v>1</v>
      </c>
      <c r="C114" s="28" t="s">
        <v>524</v>
      </c>
      <c r="D114" s="33" t="s">
        <v>291</v>
      </c>
      <c r="E114" s="34">
        <v>1</v>
      </c>
      <c r="F114" s="18">
        <v>36000</v>
      </c>
      <c r="G114" s="18">
        <v>39600</v>
      </c>
      <c r="H114" s="22" t="s">
        <v>293</v>
      </c>
      <c r="I114" s="51"/>
      <c r="J114" s="52">
        <f t="shared" si="1"/>
        <v>0</v>
      </c>
    </row>
    <row r="115" spans="1:10" s="14" customFormat="1" ht="69" customHeight="1" x14ac:dyDescent="0.15">
      <c r="A115" s="15" t="s">
        <v>160</v>
      </c>
      <c r="B115" s="15" t="s">
        <v>1</v>
      </c>
      <c r="C115" s="28" t="s">
        <v>379</v>
      </c>
      <c r="D115" s="33" t="s">
        <v>292</v>
      </c>
      <c r="E115" s="34" t="s">
        <v>286</v>
      </c>
      <c r="F115" s="18">
        <v>72000</v>
      </c>
      <c r="G115" s="18">
        <v>79200</v>
      </c>
      <c r="H115" s="22" t="s">
        <v>293</v>
      </c>
      <c r="I115" s="51"/>
      <c r="J115" s="52">
        <f t="shared" si="1"/>
        <v>0</v>
      </c>
    </row>
    <row r="116" spans="1:10" s="14" customFormat="1" ht="122.25" customHeight="1" x14ac:dyDescent="0.15">
      <c r="A116" s="11" t="s">
        <v>10</v>
      </c>
      <c r="B116" s="60" t="s">
        <v>298</v>
      </c>
      <c r="C116" s="61"/>
      <c r="D116" s="61"/>
      <c r="E116" s="61"/>
      <c r="F116" s="61"/>
      <c r="G116" s="61"/>
      <c r="H116" s="62"/>
      <c r="I116" s="13"/>
      <c r="J116" s="20"/>
    </row>
    <row r="117" spans="1:10" s="14" customFormat="1" ht="87" customHeight="1" x14ac:dyDescent="0.15">
      <c r="A117" s="15" t="s">
        <v>163</v>
      </c>
      <c r="B117" s="15" t="s">
        <v>164</v>
      </c>
      <c r="C117" s="28" t="s">
        <v>530</v>
      </c>
      <c r="D117" s="33" t="s">
        <v>299</v>
      </c>
      <c r="E117" s="34" t="s">
        <v>33</v>
      </c>
      <c r="F117" s="18">
        <v>77000</v>
      </c>
      <c r="G117" s="18">
        <v>84700</v>
      </c>
      <c r="H117" s="36" t="s">
        <v>531</v>
      </c>
      <c r="I117" s="51"/>
      <c r="J117" s="52">
        <f t="shared" si="1"/>
        <v>0</v>
      </c>
    </row>
    <row r="118" spans="1:10" s="14" customFormat="1" ht="98.25" customHeight="1" x14ac:dyDescent="0.15">
      <c r="A118" s="15" t="s">
        <v>163</v>
      </c>
      <c r="B118" s="15" t="s">
        <v>164</v>
      </c>
      <c r="C118" s="37" t="s">
        <v>530</v>
      </c>
      <c r="D118" s="33" t="s">
        <v>300</v>
      </c>
      <c r="E118" s="38" t="s">
        <v>171</v>
      </c>
      <c r="F118" s="18">
        <v>57000</v>
      </c>
      <c r="G118" s="18">
        <v>62700</v>
      </c>
      <c r="H118" s="36" t="s">
        <v>301</v>
      </c>
      <c r="I118" s="51"/>
      <c r="J118" s="52">
        <f t="shared" si="1"/>
        <v>0</v>
      </c>
    </row>
    <row r="119" spans="1:10" s="14" customFormat="1" ht="33.75" customHeight="1" x14ac:dyDescent="0.15">
      <c r="A119" s="15" t="s">
        <v>163</v>
      </c>
      <c r="B119" s="15" t="s">
        <v>164</v>
      </c>
      <c r="C119" s="37" t="s">
        <v>530</v>
      </c>
      <c r="D119" s="39" t="s">
        <v>173</v>
      </c>
      <c r="E119" s="34" t="s">
        <v>171</v>
      </c>
      <c r="F119" s="24">
        <v>9000</v>
      </c>
      <c r="G119" s="24">
        <v>9900</v>
      </c>
      <c r="H119" s="22" t="s">
        <v>172</v>
      </c>
      <c r="I119" s="51"/>
      <c r="J119" s="52">
        <f t="shared" si="1"/>
        <v>0</v>
      </c>
    </row>
    <row r="120" spans="1:10" s="14" customFormat="1" ht="42" customHeight="1" x14ac:dyDescent="0.15">
      <c r="A120" s="15" t="s">
        <v>163</v>
      </c>
      <c r="B120" s="15" t="s">
        <v>164</v>
      </c>
      <c r="C120" s="37" t="s">
        <v>530</v>
      </c>
      <c r="D120" s="39" t="s">
        <v>174</v>
      </c>
      <c r="E120" s="37" t="s">
        <v>171</v>
      </c>
      <c r="F120" s="18">
        <v>8000</v>
      </c>
      <c r="G120" s="18">
        <v>8800</v>
      </c>
      <c r="H120" s="22" t="s">
        <v>177</v>
      </c>
      <c r="I120" s="51"/>
      <c r="J120" s="52">
        <f t="shared" si="1"/>
        <v>0</v>
      </c>
    </row>
    <row r="121" spans="1:10" s="14" customFormat="1" ht="42" customHeight="1" x14ac:dyDescent="0.15">
      <c r="A121" s="15" t="s">
        <v>163</v>
      </c>
      <c r="B121" s="15" t="s">
        <v>164</v>
      </c>
      <c r="C121" s="37" t="s">
        <v>530</v>
      </c>
      <c r="D121" s="39" t="s">
        <v>175</v>
      </c>
      <c r="E121" s="37" t="s">
        <v>171</v>
      </c>
      <c r="F121" s="18">
        <v>9000</v>
      </c>
      <c r="G121" s="18">
        <v>9900</v>
      </c>
      <c r="H121" s="22" t="s">
        <v>176</v>
      </c>
      <c r="I121" s="51"/>
      <c r="J121" s="52">
        <f t="shared" si="1"/>
        <v>0</v>
      </c>
    </row>
    <row r="122" spans="1:10" s="14" customFormat="1" ht="34.5" customHeight="1" x14ac:dyDescent="0.15">
      <c r="A122" s="11" t="s">
        <v>10</v>
      </c>
      <c r="B122" s="63" t="s">
        <v>536</v>
      </c>
      <c r="C122" s="64"/>
      <c r="D122" s="64"/>
      <c r="E122" s="64"/>
      <c r="F122" s="64"/>
      <c r="G122" s="64"/>
      <c r="H122" s="65"/>
      <c r="I122" s="13"/>
      <c r="J122" s="20"/>
    </row>
    <row r="123" spans="1:10" s="14" customFormat="1" ht="176.25" customHeight="1" x14ac:dyDescent="0.15">
      <c r="A123" s="15" t="s">
        <v>178</v>
      </c>
      <c r="B123" s="15" t="s">
        <v>179</v>
      </c>
      <c r="C123" s="28" t="s">
        <v>537</v>
      </c>
      <c r="D123" s="33" t="s">
        <v>538</v>
      </c>
      <c r="E123" s="34" t="s">
        <v>33</v>
      </c>
      <c r="F123" s="18">
        <v>68000</v>
      </c>
      <c r="G123" s="18">
        <v>74800</v>
      </c>
      <c r="H123" s="22" t="s">
        <v>303</v>
      </c>
      <c r="I123" s="51"/>
      <c r="J123" s="52">
        <f t="shared" si="1"/>
        <v>0</v>
      </c>
    </row>
    <row r="124" spans="1:10" s="14" customFormat="1" ht="36.75" customHeight="1" x14ac:dyDescent="0.15">
      <c r="A124" s="11" t="s">
        <v>10</v>
      </c>
      <c r="B124" s="63" t="s">
        <v>544</v>
      </c>
      <c r="C124" s="64"/>
      <c r="D124" s="64"/>
      <c r="E124" s="64"/>
      <c r="F124" s="64"/>
      <c r="G124" s="64"/>
      <c r="H124" s="65"/>
      <c r="I124" s="13"/>
      <c r="J124" s="20"/>
    </row>
    <row r="125" spans="1:10" s="14" customFormat="1" ht="177" customHeight="1" x14ac:dyDescent="0.15">
      <c r="A125" s="15" t="s">
        <v>29</v>
      </c>
      <c r="B125" s="15" t="s">
        <v>179</v>
      </c>
      <c r="C125" s="28" t="s">
        <v>545</v>
      </c>
      <c r="D125" s="33" t="s">
        <v>546</v>
      </c>
      <c r="E125" s="44" t="s">
        <v>33</v>
      </c>
      <c r="F125" s="18">
        <v>68000</v>
      </c>
      <c r="G125" s="18">
        <v>74800</v>
      </c>
      <c r="H125" s="22" t="s">
        <v>303</v>
      </c>
      <c r="I125" s="51"/>
      <c r="J125" s="52">
        <f t="shared" si="1"/>
        <v>0</v>
      </c>
    </row>
    <row r="126" spans="1:10" s="14" customFormat="1" ht="45" customHeight="1" x14ac:dyDescent="0.15">
      <c r="A126" s="11" t="s">
        <v>10</v>
      </c>
      <c r="B126" s="63" t="s">
        <v>552</v>
      </c>
      <c r="C126" s="64"/>
      <c r="D126" s="64"/>
      <c r="E126" s="64"/>
      <c r="F126" s="64"/>
      <c r="G126" s="64"/>
      <c r="H126" s="65"/>
      <c r="I126" s="13"/>
      <c r="J126" s="20"/>
    </row>
    <row r="127" spans="1:10" s="14" customFormat="1" ht="100.5" customHeight="1" x14ac:dyDescent="0.15">
      <c r="A127" s="15" t="s">
        <v>15</v>
      </c>
      <c r="B127" s="15" t="s">
        <v>31</v>
      </c>
      <c r="C127" s="34" t="s">
        <v>353</v>
      </c>
      <c r="D127" s="33" t="s">
        <v>553</v>
      </c>
      <c r="E127" s="34">
        <v>1</v>
      </c>
      <c r="F127" s="18">
        <v>45000</v>
      </c>
      <c r="G127" s="18">
        <v>49500</v>
      </c>
      <c r="H127" s="22" t="s">
        <v>315</v>
      </c>
      <c r="I127" s="51"/>
      <c r="J127" s="52">
        <f t="shared" si="1"/>
        <v>0</v>
      </c>
    </row>
    <row r="128" spans="1:10" s="14" customFormat="1" ht="100.5" customHeight="1" x14ac:dyDescent="0.15">
      <c r="A128" s="15" t="s">
        <v>15</v>
      </c>
      <c r="B128" s="15" t="s">
        <v>31</v>
      </c>
      <c r="C128" s="34" t="s">
        <v>355</v>
      </c>
      <c r="D128" s="33" t="s">
        <v>554</v>
      </c>
      <c r="E128" s="34">
        <v>2</v>
      </c>
      <c r="F128" s="18">
        <v>45000</v>
      </c>
      <c r="G128" s="18">
        <v>49500</v>
      </c>
      <c r="H128" s="22" t="s">
        <v>315</v>
      </c>
      <c r="I128" s="51"/>
      <c r="J128" s="52">
        <f t="shared" si="1"/>
        <v>0</v>
      </c>
    </row>
    <row r="129" spans="1:10" s="14" customFormat="1" ht="100.5" customHeight="1" x14ac:dyDescent="0.15">
      <c r="A129" s="15" t="s">
        <v>15</v>
      </c>
      <c r="B129" s="15" t="s">
        <v>31</v>
      </c>
      <c r="C129" s="34" t="s">
        <v>359</v>
      </c>
      <c r="D129" s="33" t="s">
        <v>555</v>
      </c>
      <c r="E129" s="34">
        <v>3</v>
      </c>
      <c r="F129" s="18">
        <v>45000</v>
      </c>
      <c r="G129" s="18">
        <v>49500</v>
      </c>
      <c r="H129" s="22" t="s">
        <v>315</v>
      </c>
      <c r="I129" s="51"/>
      <c r="J129" s="52">
        <f t="shared" si="1"/>
        <v>0</v>
      </c>
    </row>
    <row r="130" spans="1:10" s="14" customFormat="1" ht="45" customHeight="1" x14ac:dyDescent="0.15">
      <c r="A130" s="15" t="s">
        <v>15</v>
      </c>
      <c r="B130" s="15" t="s">
        <v>31</v>
      </c>
      <c r="C130" s="34" t="s">
        <v>353</v>
      </c>
      <c r="D130" s="33" t="s">
        <v>188</v>
      </c>
      <c r="E130" s="34">
        <v>1</v>
      </c>
      <c r="F130" s="18">
        <v>7500</v>
      </c>
      <c r="G130" s="18">
        <v>8250</v>
      </c>
      <c r="H130" s="22" t="s">
        <v>187</v>
      </c>
      <c r="I130" s="51"/>
      <c r="J130" s="52">
        <f t="shared" si="1"/>
        <v>0</v>
      </c>
    </row>
    <row r="131" spans="1:10" s="14" customFormat="1" ht="45" customHeight="1" x14ac:dyDescent="0.15">
      <c r="A131" s="15" t="s">
        <v>15</v>
      </c>
      <c r="B131" s="15" t="s">
        <v>31</v>
      </c>
      <c r="C131" s="34" t="s">
        <v>355</v>
      </c>
      <c r="D131" s="33" t="s">
        <v>189</v>
      </c>
      <c r="E131" s="34">
        <v>2</v>
      </c>
      <c r="F131" s="18">
        <v>7500</v>
      </c>
      <c r="G131" s="18">
        <v>8250</v>
      </c>
      <c r="H131" s="22" t="s">
        <v>187</v>
      </c>
      <c r="I131" s="51"/>
      <c r="J131" s="52">
        <f t="shared" si="1"/>
        <v>0</v>
      </c>
    </row>
    <row r="132" spans="1:10" s="14" customFormat="1" ht="45" customHeight="1" x14ac:dyDescent="0.15">
      <c r="A132" s="15" t="s">
        <v>15</v>
      </c>
      <c r="B132" s="15" t="s">
        <v>31</v>
      </c>
      <c r="C132" s="34" t="s">
        <v>359</v>
      </c>
      <c r="D132" s="33" t="s">
        <v>190</v>
      </c>
      <c r="E132" s="34">
        <v>3</v>
      </c>
      <c r="F132" s="18">
        <v>7500</v>
      </c>
      <c r="G132" s="18">
        <v>8250</v>
      </c>
      <c r="H132" s="22" t="s">
        <v>187</v>
      </c>
      <c r="I132" s="51"/>
      <c r="J132" s="52">
        <f t="shared" si="1"/>
        <v>0</v>
      </c>
    </row>
    <row r="133" spans="1:10" s="14" customFormat="1" ht="73.5" customHeight="1" x14ac:dyDescent="0.15">
      <c r="A133" s="11" t="s">
        <v>10</v>
      </c>
      <c r="B133" s="60" t="s">
        <v>566</v>
      </c>
      <c r="C133" s="61"/>
      <c r="D133" s="61"/>
      <c r="E133" s="61"/>
      <c r="F133" s="61"/>
      <c r="G133" s="61"/>
      <c r="H133" s="62"/>
      <c r="I133" s="13"/>
      <c r="J133" s="20"/>
    </row>
    <row r="134" spans="1:10" s="14" customFormat="1" ht="72" customHeight="1" x14ac:dyDescent="0.15">
      <c r="A134" s="15" t="s">
        <v>16</v>
      </c>
      <c r="B134" s="15" t="s">
        <v>21</v>
      </c>
      <c r="C134" s="34" t="s">
        <v>350</v>
      </c>
      <c r="D134" s="33" t="s">
        <v>198</v>
      </c>
      <c r="E134" s="34">
        <v>1</v>
      </c>
      <c r="F134" s="18">
        <v>39500</v>
      </c>
      <c r="G134" s="18">
        <v>43450</v>
      </c>
      <c r="H134" s="22" t="s">
        <v>199</v>
      </c>
      <c r="I134" s="51"/>
      <c r="J134" s="52">
        <f t="shared" si="1"/>
        <v>0</v>
      </c>
    </row>
    <row r="135" spans="1:10" s="14" customFormat="1" ht="72" customHeight="1" x14ac:dyDescent="0.15">
      <c r="A135" s="15" t="s">
        <v>16</v>
      </c>
      <c r="B135" s="15" t="s">
        <v>21</v>
      </c>
      <c r="C135" s="34" t="s">
        <v>351</v>
      </c>
      <c r="D135" s="33" t="s">
        <v>200</v>
      </c>
      <c r="E135" s="34">
        <v>2</v>
      </c>
      <c r="F135" s="18">
        <v>39500</v>
      </c>
      <c r="G135" s="18">
        <v>43450</v>
      </c>
      <c r="H135" s="22" t="s">
        <v>199</v>
      </c>
      <c r="I135" s="51"/>
      <c r="J135" s="52">
        <f t="shared" si="1"/>
        <v>0</v>
      </c>
    </row>
    <row r="136" spans="1:10" s="14" customFormat="1" ht="72" customHeight="1" x14ac:dyDescent="0.15">
      <c r="A136" s="15" t="s">
        <v>16</v>
      </c>
      <c r="B136" s="15" t="s">
        <v>21</v>
      </c>
      <c r="C136" s="16" t="s">
        <v>352</v>
      </c>
      <c r="D136" s="33" t="s">
        <v>201</v>
      </c>
      <c r="E136" s="16">
        <v>3</v>
      </c>
      <c r="F136" s="24">
        <v>39500</v>
      </c>
      <c r="G136" s="24">
        <v>43450</v>
      </c>
      <c r="H136" s="22" t="s">
        <v>199</v>
      </c>
      <c r="I136" s="51"/>
      <c r="J136" s="52">
        <f t="shared" si="1"/>
        <v>0</v>
      </c>
    </row>
    <row r="137" spans="1:10" s="14" customFormat="1" ht="30.75" customHeight="1" x14ac:dyDescent="0.15">
      <c r="A137" s="15" t="s">
        <v>16</v>
      </c>
      <c r="B137" s="15" t="s">
        <v>21</v>
      </c>
      <c r="C137" s="34" t="s">
        <v>350</v>
      </c>
      <c r="D137" s="33" t="s">
        <v>202</v>
      </c>
      <c r="E137" s="34">
        <v>1</v>
      </c>
      <c r="F137" s="18">
        <v>7000</v>
      </c>
      <c r="G137" s="18">
        <v>7700</v>
      </c>
      <c r="H137" s="22" t="s">
        <v>69</v>
      </c>
      <c r="I137" s="51"/>
      <c r="J137" s="52">
        <f t="shared" ref="J137:J139" si="2">SUM(G137*I137)</f>
        <v>0</v>
      </c>
    </row>
    <row r="138" spans="1:10" s="14" customFormat="1" ht="30.75" customHeight="1" x14ac:dyDescent="0.15">
      <c r="A138" s="15" t="s">
        <v>16</v>
      </c>
      <c r="B138" s="15" t="s">
        <v>21</v>
      </c>
      <c r="C138" s="34" t="s">
        <v>351</v>
      </c>
      <c r="D138" s="33" t="s">
        <v>203</v>
      </c>
      <c r="E138" s="34">
        <v>2</v>
      </c>
      <c r="F138" s="18">
        <v>7000</v>
      </c>
      <c r="G138" s="18">
        <v>7700</v>
      </c>
      <c r="H138" s="22" t="s">
        <v>69</v>
      </c>
      <c r="I138" s="51"/>
      <c r="J138" s="52">
        <f t="shared" si="2"/>
        <v>0</v>
      </c>
    </row>
    <row r="139" spans="1:10" s="14" customFormat="1" ht="30.75" customHeight="1" x14ac:dyDescent="0.15">
      <c r="A139" s="15" t="s">
        <v>16</v>
      </c>
      <c r="B139" s="15" t="s">
        <v>21</v>
      </c>
      <c r="C139" s="16" t="s">
        <v>352</v>
      </c>
      <c r="D139" s="33" t="s">
        <v>204</v>
      </c>
      <c r="E139" s="16">
        <v>3</v>
      </c>
      <c r="F139" s="24">
        <v>7000</v>
      </c>
      <c r="G139" s="24">
        <v>7700</v>
      </c>
      <c r="H139" s="22" t="s">
        <v>69</v>
      </c>
      <c r="I139" s="51"/>
      <c r="J139" s="52">
        <f t="shared" si="2"/>
        <v>0</v>
      </c>
    </row>
  </sheetData>
  <autoFilter ref="A5:J139" xr:uid="{00000000-0001-0000-0000-000000000000}"/>
  <mergeCells count="39">
    <mergeCell ref="A1:J1"/>
    <mergeCell ref="A2:C2"/>
    <mergeCell ref="B28:H28"/>
    <mergeCell ref="B24:H24"/>
    <mergeCell ref="B16:H16"/>
    <mergeCell ref="B20:H20"/>
    <mergeCell ref="B22:H22"/>
    <mergeCell ref="B6:H6"/>
    <mergeCell ref="B8:H8"/>
    <mergeCell ref="B12:H12"/>
    <mergeCell ref="D2:G2"/>
    <mergeCell ref="B34:H34"/>
    <mergeCell ref="B31:H31"/>
    <mergeCell ref="B38:H38"/>
    <mergeCell ref="B45:H45"/>
    <mergeCell ref="B49:H49"/>
    <mergeCell ref="B95:H95"/>
    <mergeCell ref="B59:H59"/>
    <mergeCell ref="B63:H63"/>
    <mergeCell ref="B67:H67"/>
    <mergeCell ref="B71:H71"/>
    <mergeCell ref="B75:H75"/>
    <mergeCell ref="B79:H79"/>
    <mergeCell ref="B83:H83"/>
    <mergeCell ref="B87:H87"/>
    <mergeCell ref="B91:H91"/>
    <mergeCell ref="B133:H133"/>
    <mergeCell ref="B126:H126"/>
    <mergeCell ref="B122:H122"/>
    <mergeCell ref="B99:H99"/>
    <mergeCell ref="B101:H101"/>
    <mergeCell ref="B103:H103"/>
    <mergeCell ref="B124:H124"/>
    <mergeCell ref="B116:H116"/>
    <mergeCell ref="B105:H105"/>
    <mergeCell ref="B107:H107"/>
    <mergeCell ref="B109:H109"/>
    <mergeCell ref="B111:H111"/>
    <mergeCell ref="B113:H113"/>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37" max="9" man="1"/>
    <brk id="82" max="9" man="1"/>
    <brk id="112" max="9" man="1"/>
    <brk id="125"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A9B95-DAC3-4793-B898-751D91130514}">
  <sheetPr>
    <pageSetUpPr fitToPage="1"/>
  </sheetPr>
  <dimension ref="A1:J144"/>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598</v>
      </c>
      <c r="E2" s="67"/>
      <c r="F2" s="67"/>
      <c r="G2" s="67"/>
      <c r="I2" s="3" t="s">
        <v>19</v>
      </c>
      <c r="J2" s="4" t="s">
        <v>349</v>
      </c>
    </row>
    <row r="3" spans="1:10" ht="37.5" customHeight="1" thickBot="1" x14ac:dyDescent="0.2">
      <c r="D3" s="53"/>
      <c r="F3" s="8"/>
      <c r="G3" s="8"/>
      <c r="I3" s="48">
        <f>SUM(I6:I144)</f>
        <v>0</v>
      </c>
      <c r="J3" s="49">
        <f>SUM(J6:J144)</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7.5" customHeight="1" x14ac:dyDescent="0.15">
      <c r="A20" s="11" t="s">
        <v>10</v>
      </c>
      <c r="B20" s="60" t="s">
        <v>64</v>
      </c>
      <c r="C20" s="61"/>
      <c r="D20" s="61"/>
      <c r="E20" s="61"/>
      <c r="F20" s="61"/>
      <c r="G20" s="61"/>
      <c r="H20" s="62"/>
      <c r="I20" s="12"/>
      <c r="J20" s="20"/>
    </row>
    <row r="21" spans="1:10" s="14" customFormat="1" ht="78" customHeight="1" x14ac:dyDescent="0.15">
      <c r="A21" s="15" t="s">
        <v>2</v>
      </c>
      <c r="B21" s="15" t="s">
        <v>31</v>
      </c>
      <c r="C21" s="16" t="s">
        <v>353</v>
      </c>
      <c r="D21" s="22" t="s">
        <v>389</v>
      </c>
      <c r="E21" s="15" t="s">
        <v>33</v>
      </c>
      <c r="F21" s="23">
        <v>24000</v>
      </c>
      <c r="G21" s="23">
        <v>26400</v>
      </c>
      <c r="H21" s="17" t="s">
        <v>708</v>
      </c>
      <c r="I21" s="51"/>
      <c r="J21" s="52">
        <f t="shared" si="0"/>
        <v>0</v>
      </c>
    </row>
    <row r="22" spans="1:10" s="14" customFormat="1" ht="129.75" customHeight="1" x14ac:dyDescent="0.15">
      <c r="A22" s="11" t="s">
        <v>10</v>
      </c>
      <c r="B22" s="60" t="s">
        <v>397</v>
      </c>
      <c r="C22" s="61"/>
      <c r="D22" s="61"/>
      <c r="E22" s="61"/>
      <c r="F22" s="61"/>
      <c r="G22" s="61"/>
      <c r="H22" s="62"/>
      <c r="I22" s="12"/>
      <c r="J22" s="20"/>
    </row>
    <row r="23" spans="1:10" s="14" customFormat="1" ht="107.25" customHeight="1" x14ac:dyDescent="0.15">
      <c r="A23" s="15" t="s">
        <v>66</v>
      </c>
      <c r="B23" s="15" t="s">
        <v>67</v>
      </c>
      <c r="C23" s="28" t="s">
        <v>398</v>
      </c>
      <c r="D23" s="22" t="s">
        <v>242</v>
      </c>
      <c r="E23" s="15" t="s">
        <v>25</v>
      </c>
      <c r="F23" s="23">
        <v>88000</v>
      </c>
      <c r="G23" s="23">
        <v>96800</v>
      </c>
      <c r="H23" s="22" t="s">
        <v>631</v>
      </c>
      <c r="I23" s="50"/>
      <c r="J23" s="52">
        <f t="shared" si="0"/>
        <v>0</v>
      </c>
    </row>
    <row r="24" spans="1:10" s="14" customFormat="1" ht="112.5" customHeight="1" x14ac:dyDescent="0.15">
      <c r="A24" s="15" t="s">
        <v>66</v>
      </c>
      <c r="B24" s="15" t="s">
        <v>67</v>
      </c>
      <c r="C24" s="28" t="s">
        <v>398</v>
      </c>
      <c r="D24" s="22" t="s">
        <v>243</v>
      </c>
      <c r="E24" s="15" t="s">
        <v>25</v>
      </c>
      <c r="F24" s="23">
        <v>85000</v>
      </c>
      <c r="G24" s="23">
        <v>93500</v>
      </c>
      <c r="H24" s="22" t="s">
        <v>632</v>
      </c>
      <c r="I24" s="50"/>
      <c r="J24" s="52">
        <f t="shared" si="0"/>
        <v>0</v>
      </c>
    </row>
    <row r="25" spans="1:10" s="14" customFormat="1" ht="45.75" customHeight="1" x14ac:dyDescent="0.15">
      <c r="A25" s="15" t="s">
        <v>66</v>
      </c>
      <c r="B25" s="15" t="s">
        <v>67</v>
      </c>
      <c r="C25" s="28" t="s">
        <v>398</v>
      </c>
      <c r="D25" s="22" t="s">
        <v>244</v>
      </c>
      <c r="E25" s="15" t="s">
        <v>25</v>
      </c>
      <c r="F25" s="23">
        <v>17000</v>
      </c>
      <c r="G25" s="23">
        <v>18700</v>
      </c>
      <c r="H25" s="22" t="s">
        <v>633</v>
      </c>
      <c r="I25" s="50"/>
      <c r="J25" s="52">
        <f t="shared" si="0"/>
        <v>0</v>
      </c>
    </row>
    <row r="26" spans="1:10" s="14" customFormat="1" ht="63.75" customHeight="1" x14ac:dyDescent="0.15">
      <c r="A26" s="11" t="s">
        <v>10</v>
      </c>
      <c r="B26" s="60" t="s">
        <v>72</v>
      </c>
      <c r="C26" s="61"/>
      <c r="D26" s="61"/>
      <c r="E26" s="61"/>
      <c r="F26" s="61"/>
      <c r="G26" s="61"/>
      <c r="H26" s="62"/>
      <c r="I26" s="13"/>
      <c r="J26" s="20"/>
    </row>
    <row r="27" spans="1:10" s="14" customFormat="1" ht="86.25" customHeight="1" x14ac:dyDescent="0.15">
      <c r="A27" s="15" t="s">
        <v>70</v>
      </c>
      <c r="B27" s="15" t="s">
        <v>68</v>
      </c>
      <c r="C27" s="15" t="s">
        <v>401</v>
      </c>
      <c r="D27" s="22" t="s">
        <v>408</v>
      </c>
      <c r="E27" s="15" t="s">
        <v>33</v>
      </c>
      <c r="F27" s="18">
        <v>90000</v>
      </c>
      <c r="G27" s="18">
        <v>99000</v>
      </c>
      <c r="H27" s="22" t="s">
        <v>668</v>
      </c>
      <c r="I27" s="51"/>
      <c r="J27" s="52">
        <f t="shared" si="0"/>
        <v>0</v>
      </c>
    </row>
    <row r="28" spans="1:10" s="14" customFormat="1" ht="70.5" customHeight="1" x14ac:dyDescent="0.15">
      <c r="A28" s="15" t="s">
        <v>70</v>
      </c>
      <c r="B28" s="15" t="s">
        <v>68</v>
      </c>
      <c r="C28" s="32" t="s">
        <v>401</v>
      </c>
      <c r="D28" s="22" t="s">
        <v>409</v>
      </c>
      <c r="E28" s="16" t="s">
        <v>33</v>
      </c>
      <c r="F28" s="24">
        <v>20000</v>
      </c>
      <c r="G28" s="24">
        <v>22000</v>
      </c>
      <c r="H28" s="27" t="s">
        <v>670</v>
      </c>
      <c r="I28" s="51"/>
      <c r="J28" s="52">
        <f t="shared" si="0"/>
        <v>0</v>
      </c>
    </row>
    <row r="29" spans="1:10" s="14" customFormat="1" ht="60.75" customHeight="1" x14ac:dyDescent="0.15">
      <c r="A29" s="11" t="s">
        <v>10</v>
      </c>
      <c r="B29" s="60" t="s">
        <v>262</v>
      </c>
      <c r="C29" s="61"/>
      <c r="D29" s="61"/>
      <c r="E29" s="61"/>
      <c r="F29" s="61"/>
      <c r="G29" s="61"/>
      <c r="H29" s="62"/>
      <c r="I29" s="13"/>
      <c r="J29" s="20"/>
    </row>
    <row r="30" spans="1:10" s="14" customFormat="1" ht="111.75" customHeight="1" x14ac:dyDescent="0.15">
      <c r="A30" s="15" t="s">
        <v>75</v>
      </c>
      <c r="B30" s="16" t="s">
        <v>24</v>
      </c>
      <c r="C30" s="16" t="s">
        <v>363</v>
      </c>
      <c r="D30" s="22" t="s">
        <v>263</v>
      </c>
      <c r="E30" s="16">
        <v>3</v>
      </c>
      <c r="F30" s="26">
        <v>36000</v>
      </c>
      <c r="G30" s="26">
        <v>39600</v>
      </c>
      <c r="H30" s="22" t="s">
        <v>637</v>
      </c>
      <c r="I30" s="51"/>
      <c r="J30" s="52">
        <f t="shared" si="0"/>
        <v>0</v>
      </c>
    </row>
    <row r="31" spans="1:10" s="14" customFormat="1" ht="30" customHeight="1" x14ac:dyDescent="0.15">
      <c r="A31" s="15" t="s">
        <v>75</v>
      </c>
      <c r="B31" s="15" t="s">
        <v>17</v>
      </c>
      <c r="C31" s="15" t="s">
        <v>363</v>
      </c>
      <c r="D31" s="22" t="s">
        <v>264</v>
      </c>
      <c r="E31" s="15">
        <v>3</v>
      </c>
      <c r="F31" s="23">
        <v>7000</v>
      </c>
      <c r="G31" s="23">
        <v>7700</v>
      </c>
      <c r="H31" s="22" t="s">
        <v>638</v>
      </c>
      <c r="I31" s="51"/>
      <c r="J31" s="52">
        <f t="shared" si="0"/>
        <v>0</v>
      </c>
    </row>
    <row r="32" spans="1:10" s="14" customFormat="1" ht="60" customHeight="1" x14ac:dyDescent="0.15">
      <c r="A32" s="11" t="s">
        <v>10</v>
      </c>
      <c r="B32" s="63" t="s">
        <v>418</v>
      </c>
      <c r="C32" s="64"/>
      <c r="D32" s="64"/>
      <c r="E32" s="64"/>
      <c r="F32" s="64"/>
      <c r="G32" s="64"/>
      <c r="H32" s="65"/>
      <c r="I32" s="13"/>
      <c r="J32" s="20"/>
    </row>
    <row r="33" spans="1:10" s="14" customFormat="1" ht="114" customHeight="1" x14ac:dyDescent="0.15">
      <c r="A33" s="15" t="s">
        <v>3</v>
      </c>
      <c r="B33" s="15" t="s">
        <v>67</v>
      </c>
      <c r="C33" s="16" t="s">
        <v>398</v>
      </c>
      <c r="D33" s="33" t="s">
        <v>269</v>
      </c>
      <c r="E33" s="15" t="s">
        <v>33</v>
      </c>
      <c r="F33" s="18">
        <v>79000</v>
      </c>
      <c r="G33" s="18">
        <v>86900</v>
      </c>
      <c r="H33" s="22" t="s">
        <v>631</v>
      </c>
      <c r="I33" s="51"/>
      <c r="J33" s="52">
        <f t="shared" si="0"/>
        <v>0</v>
      </c>
    </row>
    <row r="34" spans="1:10" s="14" customFormat="1" ht="114" customHeight="1" x14ac:dyDescent="0.15">
      <c r="A34" s="15" t="s">
        <v>3</v>
      </c>
      <c r="B34" s="15" t="s">
        <v>67</v>
      </c>
      <c r="C34" s="16" t="s">
        <v>398</v>
      </c>
      <c r="D34" s="33" t="s">
        <v>270</v>
      </c>
      <c r="E34" s="15" t="s">
        <v>33</v>
      </c>
      <c r="F34" s="18">
        <v>76000</v>
      </c>
      <c r="G34" s="18">
        <v>83600</v>
      </c>
      <c r="H34" s="22" t="s">
        <v>639</v>
      </c>
      <c r="I34" s="51"/>
      <c r="J34" s="52">
        <f t="shared" si="0"/>
        <v>0</v>
      </c>
    </row>
    <row r="35" spans="1:10" s="14" customFormat="1" ht="52.5" customHeight="1" x14ac:dyDescent="0.15">
      <c r="A35" s="15" t="s">
        <v>3</v>
      </c>
      <c r="B35" s="15" t="s">
        <v>67</v>
      </c>
      <c r="C35" s="16" t="s">
        <v>398</v>
      </c>
      <c r="D35" s="33" t="s">
        <v>271</v>
      </c>
      <c r="E35" s="15" t="s">
        <v>33</v>
      </c>
      <c r="F35" s="18">
        <v>16000</v>
      </c>
      <c r="G35" s="18">
        <v>17600</v>
      </c>
      <c r="H35" s="22" t="s">
        <v>640</v>
      </c>
      <c r="I35" s="51"/>
      <c r="J35" s="52">
        <f t="shared" si="0"/>
        <v>0</v>
      </c>
    </row>
    <row r="36" spans="1:10" s="14" customFormat="1" ht="36" customHeight="1" x14ac:dyDescent="0.15">
      <c r="A36" s="11" t="s">
        <v>10</v>
      </c>
      <c r="B36" s="63" t="s">
        <v>433</v>
      </c>
      <c r="C36" s="64"/>
      <c r="D36" s="64"/>
      <c r="E36" s="64"/>
      <c r="F36" s="64"/>
      <c r="G36" s="64"/>
      <c r="H36" s="65"/>
      <c r="I36" s="13"/>
      <c r="J36" s="20"/>
    </row>
    <row r="37" spans="1:10" s="14" customFormat="1" ht="179.25" customHeight="1" x14ac:dyDescent="0.15">
      <c r="A37" s="15" t="s">
        <v>77</v>
      </c>
      <c r="B37" s="15" t="s">
        <v>4</v>
      </c>
      <c r="C37" s="34" t="s">
        <v>434</v>
      </c>
      <c r="D37" s="33" t="s">
        <v>435</v>
      </c>
      <c r="E37" s="34">
        <v>1</v>
      </c>
      <c r="F37" s="23">
        <v>97000</v>
      </c>
      <c r="G37" s="23">
        <v>106700</v>
      </c>
      <c r="H37" s="22" t="s">
        <v>641</v>
      </c>
      <c r="I37" s="51"/>
      <c r="J37" s="52">
        <f t="shared" si="0"/>
        <v>0</v>
      </c>
    </row>
    <row r="38" spans="1:10" s="14" customFormat="1" ht="179.25" customHeight="1" x14ac:dyDescent="0.15">
      <c r="A38" s="15" t="s">
        <v>77</v>
      </c>
      <c r="B38" s="15" t="s">
        <v>4</v>
      </c>
      <c r="C38" s="34" t="s">
        <v>436</v>
      </c>
      <c r="D38" s="33" t="s">
        <v>437</v>
      </c>
      <c r="E38" s="34">
        <v>2</v>
      </c>
      <c r="F38" s="23">
        <v>97000</v>
      </c>
      <c r="G38" s="23">
        <v>106700</v>
      </c>
      <c r="H38" s="22" t="s">
        <v>641</v>
      </c>
      <c r="I38" s="51"/>
      <c r="J38" s="52">
        <f t="shared" si="0"/>
        <v>0</v>
      </c>
    </row>
    <row r="39" spans="1:10" s="14" customFormat="1" ht="179.25" customHeight="1" x14ac:dyDescent="0.15">
      <c r="A39" s="15" t="s">
        <v>77</v>
      </c>
      <c r="B39" s="15" t="s">
        <v>4</v>
      </c>
      <c r="C39" s="34" t="s">
        <v>438</v>
      </c>
      <c r="D39" s="33" t="s">
        <v>439</v>
      </c>
      <c r="E39" s="34">
        <v>3</v>
      </c>
      <c r="F39" s="23">
        <v>97000</v>
      </c>
      <c r="G39" s="23">
        <v>106700</v>
      </c>
      <c r="H39" s="22" t="s">
        <v>641</v>
      </c>
      <c r="I39" s="51"/>
      <c r="J39" s="52">
        <f t="shared" si="0"/>
        <v>0</v>
      </c>
    </row>
    <row r="40" spans="1:10" s="14" customFormat="1" ht="73.5" customHeight="1" x14ac:dyDescent="0.15">
      <c r="A40" s="11" t="s">
        <v>10</v>
      </c>
      <c r="B40" s="63" t="s">
        <v>279</v>
      </c>
      <c r="C40" s="64"/>
      <c r="D40" s="64"/>
      <c r="E40" s="64"/>
      <c r="F40" s="64"/>
      <c r="G40" s="64"/>
      <c r="H40" s="65"/>
      <c r="I40" s="13"/>
      <c r="J40" s="20"/>
    </row>
    <row r="41" spans="1:10" s="14" customFormat="1" ht="54.75" customHeight="1" x14ac:dyDescent="0.15">
      <c r="A41" s="15" t="s">
        <v>77</v>
      </c>
      <c r="B41" s="15" t="s">
        <v>4</v>
      </c>
      <c r="C41" s="55" t="s">
        <v>440</v>
      </c>
      <c r="D41" s="33" t="s">
        <v>280</v>
      </c>
      <c r="E41" s="34" t="s">
        <v>33</v>
      </c>
      <c r="F41" s="23">
        <v>9500</v>
      </c>
      <c r="G41" s="23">
        <v>10450</v>
      </c>
      <c r="H41" s="22"/>
      <c r="I41" s="51"/>
      <c r="J41" s="52">
        <f t="shared" si="0"/>
        <v>0</v>
      </c>
    </row>
    <row r="42" spans="1:10" s="14" customFormat="1" ht="148.5" x14ac:dyDescent="0.15">
      <c r="A42" s="15" t="s">
        <v>77</v>
      </c>
      <c r="B42" s="15" t="s">
        <v>4</v>
      </c>
      <c r="C42" s="34" t="s">
        <v>434</v>
      </c>
      <c r="D42" s="33" t="s">
        <v>441</v>
      </c>
      <c r="E42" s="34">
        <v>1</v>
      </c>
      <c r="F42" s="23">
        <v>29000</v>
      </c>
      <c r="G42" s="23">
        <v>31900</v>
      </c>
      <c r="H42" s="22" t="s">
        <v>642</v>
      </c>
      <c r="I42" s="51"/>
      <c r="J42" s="52">
        <f t="shared" si="0"/>
        <v>0</v>
      </c>
    </row>
    <row r="43" spans="1:10" s="14" customFormat="1" ht="148.5" x14ac:dyDescent="0.15">
      <c r="A43" s="15" t="s">
        <v>77</v>
      </c>
      <c r="B43" s="15" t="s">
        <v>4</v>
      </c>
      <c r="C43" s="34" t="s">
        <v>436</v>
      </c>
      <c r="D43" s="33" t="s">
        <v>442</v>
      </c>
      <c r="E43" s="34">
        <v>2</v>
      </c>
      <c r="F43" s="23">
        <v>29000</v>
      </c>
      <c r="G43" s="23">
        <v>31900</v>
      </c>
      <c r="H43" s="22" t="s">
        <v>642</v>
      </c>
      <c r="I43" s="51"/>
      <c r="J43" s="52">
        <f t="shared" si="0"/>
        <v>0</v>
      </c>
    </row>
    <row r="44" spans="1:10" s="14" customFormat="1" ht="148.5" x14ac:dyDescent="0.15">
      <c r="A44" s="15" t="s">
        <v>77</v>
      </c>
      <c r="B44" s="15" t="s">
        <v>4</v>
      </c>
      <c r="C44" s="34" t="s">
        <v>438</v>
      </c>
      <c r="D44" s="33" t="s">
        <v>443</v>
      </c>
      <c r="E44" s="34">
        <v>3</v>
      </c>
      <c r="F44" s="23">
        <v>29000</v>
      </c>
      <c r="G44" s="23">
        <v>31900</v>
      </c>
      <c r="H44" s="22" t="s">
        <v>642</v>
      </c>
      <c r="I44" s="51"/>
      <c r="J44" s="52">
        <f t="shared" si="0"/>
        <v>0</v>
      </c>
    </row>
    <row r="45" spans="1:10" s="14" customFormat="1" ht="37.5" customHeight="1" x14ac:dyDescent="0.15">
      <c r="A45" s="11" t="s">
        <v>10</v>
      </c>
      <c r="B45" s="63" t="s">
        <v>84</v>
      </c>
      <c r="C45" s="64"/>
      <c r="D45" s="64"/>
      <c r="E45" s="64"/>
      <c r="F45" s="64"/>
      <c r="G45" s="64"/>
      <c r="H45" s="65"/>
      <c r="I45" s="13"/>
      <c r="J45" s="20"/>
    </row>
    <row r="46" spans="1:10" s="14" customFormat="1" ht="37.5" customHeight="1" x14ac:dyDescent="0.15">
      <c r="A46" s="15" t="s">
        <v>77</v>
      </c>
      <c r="B46" s="15" t="s">
        <v>4</v>
      </c>
      <c r="C46" s="34" t="s">
        <v>434</v>
      </c>
      <c r="D46" s="33" t="s">
        <v>281</v>
      </c>
      <c r="E46" s="34">
        <v>1</v>
      </c>
      <c r="F46" s="23">
        <v>7000</v>
      </c>
      <c r="G46" s="23">
        <v>7700</v>
      </c>
      <c r="H46" s="22" t="s">
        <v>636</v>
      </c>
      <c r="I46" s="51"/>
      <c r="J46" s="52">
        <f t="shared" si="0"/>
        <v>0</v>
      </c>
    </row>
    <row r="47" spans="1:10" s="14" customFormat="1" ht="37.5" customHeight="1" x14ac:dyDescent="0.15">
      <c r="A47" s="15" t="s">
        <v>77</v>
      </c>
      <c r="B47" s="15" t="s">
        <v>4</v>
      </c>
      <c r="C47" s="34" t="s">
        <v>436</v>
      </c>
      <c r="D47" s="33" t="s">
        <v>282</v>
      </c>
      <c r="E47" s="34">
        <v>2</v>
      </c>
      <c r="F47" s="23">
        <v>7000</v>
      </c>
      <c r="G47" s="23">
        <v>7700</v>
      </c>
      <c r="H47" s="22" t="s">
        <v>636</v>
      </c>
      <c r="I47" s="51"/>
      <c r="J47" s="52">
        <f t="shared" si="0"/>
        <v>0</v>
      </c>
    </row>
    <row r="48" spans="1:10" s="14" customFormat="1" ht="37.5" customHeight="1" x14ac:dyDescent="0.15">
      <c r="A48" s="15" t="s">
        <v>77</v>
      </c>
      <c r="B48" s="15" t="s">
        <v>4</v>
      </c>
      <c r="C48" s="34" t="s">
        <v>438</v>
      </c>
      <c r="D48" s="33" t="s">
        <v>283</v>
      </c>
      <c r="E48" s="34">
        <v>3</v>
      </c>
      <c r="F48" s="23">
        <v>7000</v>
      </c>
      <c r="G48" s="23">
        <v>7700</v>
      </c>
      <c r="H48" s="22" t="s">
        <v>636</v>
      </c>
      <c r="I48" s="51"/>
      <c r="J48" s="52">
        <f t="shared" si="0"/>
        <v>0</v>
      </c>
    </row>
    <row r="49" spans="1:10" s="14" customFormat="1" ht="94.5" customHeight="1" x14ac:dyDescent="0.15">
      <c r="A49" s="11" t="s">
        <v>10</v>
      </c>
      <c r="B49" s="63" t="s">
        <v>459</v>
      </c>
      <c r="C49" s="64"/>
      <c r="D49" s="64"/>
      <c r="E49" s="64"/>
      <c r="F49" s="64"/>
      <c r="G49" s="64"/>
      <c r="H49" s="65"/>
      <c r="I49" s="13"/>
      <c r="J49" s="20"/>
    </row>
    <row r="50" spans="1:10" s="14" customFormat="1" ht="78" customHeight="1" x14ac:dyDescent="0.15">
      <c r="A50" s="15" t="s">
        <v>5</v>
      </c>
      <c r="B50" s="15" t="s">
        <v>21</v>
      </c>
      <c r="C50" s="28" t="s">
        <v>350</v>
      </c>
      <c r="D50" s="33" t="s">
        <v>460</v>
      </c>
      <c r="E50" s="34">
        <v>1</v>
      </c>
      <c r="F50" s="18">
        <v>98000</v>
      </c>
      <c r="G50" s="18">
        <v>107800</v>
      </c>
      <c r="H50" s="22" t="s">
        <v>685</v>
      </c>
      <c r="I50" s="51"/>
      <c r="J50" s="52">
        <f t="shared" si="0"/>
        <v>0</v>
      </c>
    </row>
    <row r="51" spans="1:10" s="14" customFormat="1" ht="78" customHeight="1" x14ac:dyDescent="0.15">
      <c r="A51" s="15" t="s">
        <v>5</v>
      </c>
      <c r="B51" s="15" t="s">
        <v>21</v>
      </c>
      <c r="C51" s="28" t="s">
        <v>351</v>
      </c>
      <c r="D51" s="33" t="s">
        <v>464</v>
      </c>
      <c r="E51" s="34">
        <v>2</v>
      </c>
      <c r="F51" s="18">
        <v>98000</v>
      </c>
      <c r="G51" s="18">
        <v>107800</v>
      </c>
      <c r="H51" s="22" t="s">
        <v>685</v>
      </c>
      <c r="I51" s="51"/>
      <c r="J51" s="52">
        <f t="shared" si="0"/>
        <v>0</v>
      </c>
    </row>
    <row r="52" spans="1:10" s="14" customFormat="1" ht="78" customHeight="1" x14ac:dyDescent="0.15">
      <c r="A52" s="15" t="s">
        <v>5</v>
      </c>
      <c r="B52" s="15" t="s">
        <v>21</v>
      </c>
      <c r="C52" s="28" t="s">
        <v>352</v>
      </c>
      <c r="D52" s="33" t="s">
        <v>465</v>
      </c>
      <c r="E52" s="34">
        <v>3</v>
      </c>
      <c r="F52" s="18">
        <v>98000</v>
      </c>
      <c r="G52" s="18">
        <v>107800</v>
      </c>
      <c r="H52" s="22" t="s">
        <v>685</v>
      </c>
      <c r="I52" s="51"/>
      <c r="J52" s="52">
        <f t="shared" si="0"/>
        <v>0</v>
      </c>
    </row>
    <row r="53" spans="1:10" s="14" customFormat="1" ht="55.5" customHeight="1" x14ac:dyDescent="0.15">
      <c r="A53" s="15" t="s">
        <v>5</v>
      </c>
      <c r="B53" s="15" t="s">
        <v>21</v>
      </c>
      <c r="C53" s="28" t="s">
        <v>350</v>
      </c>
      <c r="D53" s="33" t="s">
        <v>461</v>
      </c>
      <c r="E53" s="34">
        <v>1</v>
      </c>
      <c r="F53" s="18">
        <v>38000</v>
      </c>
      <c r="G53" s="18">
        <v>41800</v>
      </c>
      <c r="H53" s="22" t="s">
        <v>710</v>
      </c>
      <c r="I53" s="51"/>
      <c r="J53" s="52">
        <f t="shared" si="0"/>
        <v>0</v>
      </c>
    </row>
    <row r="54" spans="1:10" s="14" customFormat="1" ht="55.5" customHeight="1" x14ac:dyDescent="0.15">
      <c r="A54" s="15" t="s">
        <v>5</v>
      </c>
      <c r="B54" s="15" t="s">
        <v>21</v>
      </c>
      <c r="C54" s="28" t="s">
        <v>351</v>
      </c>
      <c r="D54" s="33" t="s">
        <v>462</v>
      </c>
      <c r="E54" s="34">
        <v>2</v>
      </c>
      <c r="F54" s="18">
        <v>38000</v>
      </c>
      <c r="G54" s="18">
        <v>41800</v>
      </c>
      <c r="H54" s="22" t="s">
        <v>710</v>
      </c>
      <c r="I54" s="51"/>
      <c r="J54" s="52">
        <f t="shared" si="0"/>
        <v>0</v>
      </c>
    </row>
    <row r="55" spans="1:10" s="14" customFormat="1" ht="55.5" customHeight="1" x14ac:dyDescent="0.15">
      <c r="A55" s="15" t="s">
        <v>5</v>
      </c>
      <c r="B55" s="15" t="s">
        <v>21</v>
      </c>
      <c r="C55" s="28" t="s">
        <v>352</v>
      </c>
      <c r="D55" s="33" t="s">
        <v>463</v>
      </c>
      <c r="E55" s="34">
        <v>3</v>
      </c>
      <c r="F55" s="18">
        <v>38000</v>
      </c>
      <c r="G55" s="18">
        <v>41800</v>
      </c>
      <c r="H55" s="22" t="s">
        <v>710</v>
      </c>
      <c r="I55" s="51"/>
      <c r="J55" s="52">
        <f t="shared" si="0"/>
        <v>0</v>
      </c>
    </row>
    <row r="56" spans="1:10" s="14" customFormat="1" ht="30" customHeight="1" x14ac:dyDescent="0.15">
      <c r="A56" s="15" t="s">
        <v>5</v>
      </c>
      <c r="B56" s="15" t="s">
        <v>21</v>
      </c>
      <c r="C56" s="32" t="s">
        <v>350</v>
      </c>
      <c r="D56" s="22" t="s">
        <v>339</v>
      </c>
      <c r="E56" s="16">
        <v>1</v>
      </c>
      <c r="F56" s="24">
        <v>7000</v>
      </c>
      <c r="G56" s="24">
        <v>7700</v>
      </c>
      <c r="H56" s="22" t="s">
        <v>636</v>
      </c>
      <c r="I56" s="51"/>
      <c r="J56" s="52">
        <f t="shared" si="0"/>
        <v>0</v>
      </c>
    </row>
    <row r="57" spans="1:10" s="14" customFormat="1" ht="30" customHeight="1" x14ac:dyDescent="0.15">
      <c r="A57" s="15" t="s">
        <v>5</v>
      </c>
      <c r="B57" s="15" t="s">
        <v>21</v>
      </c>
      <c r="C57" s="32" t="s">
        <v>351</v>
      </c>
      <c r="D57" s="22" t="s">
        <v>340</v>
      </c>
      <c r="E57" s="34">
        <v>2</v>
      </c>
      <c r="F57" s="24">
        <v>7000</v>
      </c>
      <c r="G57" s="24">
        <v>7700</v>
      </c>
      <c r="H57" s="22" t="s">
        <v>636</v>
      </c>
      <c r="I57" s="51"/>
      <c r="J57" s="52">
        <f t="shared" si="0"/>
        <v>0</v>
      </c>
    </row>
    <row r="58" spans="1:10" s="14" customFormat="1" ht="30" customHeight="1" x14ac:dyDescent="0.15">
      <c r="A58" s="15" t="s">
        <v>5</v>
      </c>
      <c r="B58" s="15" t="s">
        <v>21</v>
      </c>
      <c r="C58" s="32" t="s">
        <v>352</v>
      </c>
      <c r="D58" s="22" t="s">
        <v>341</v>
      </c>
      <c r="E58" s="34">
        <v>3</v>
      </c>
      <c r="F58" s="24">
        <v>7000</v>
      </c>
      <c r="G58" s="24">
        <v>7700</v>
      </c>
      <c r="H58" s="22" t="s">
        <v>636</v>
      </c>
      <c r="I58" s="51"/>
      <c r="J58" s="52">
        <f t="shared" si="0"/>
        <v>0</v>
      </c>
    </row>
    <row r="59" spans="1:10" s="14" customFormat="1" ht="37.5" customHeight="1" x14ac:dyDescent="0.15">
      <c r="A59" s="11" t="s">
        <v>10</v>
      </c>
      <c r="B59" s="63" t="s">
        <v>119</v>
      </c>
      <c r="C59" s="64"/>
      <c r="D59" s="64"/>
      <c r="E59" s="64"/>
      <c r="F59" s="64"/>
      <c r="G59" s="64"/>
      <c r="H59" s="65"/>
      <c r="I59" s="13"/>
      <c r="J59" s="20"/>
    </row>
    <row r="60" spans="1:10" s="14" customFormat="1" ht="138.75" customHeight="1" x14ac:dyDescent="0.15">
      <c r="A60" s="15" t="s">
        <v>6</v>
      </c>
      <c r="B60" s="15" t="s">
        <v>120</v>
      </c>
      <c r="C60" s="28" t="s">
        <v>499</v>
      </c>
      <c r="D60" s="33" t="s">
        <v>500</v>
      </c>
      <c r="E60" s="16">
        <v>1</v>
      </c>
      <c r="F60" s="18">
        <v>72500</v>
      </c>
      <c r="G60" s="18">
        <v>79750</v>
      </c>
      <c r="H60" s="22" t="s">
        <v>501</v>
      </c>
      <c r="I60" s="51"/>
      <c r="J60" s="52">
        <f t="shared" si="0"/>
        <v>0</v>
      </c>
    </row>
    <row r="61" spans="1:10" s="14" customFormat="1" ht="138.75" customHeight="1" x14ac:dyDescent="0.15">
      <c r="A61" s="15" t="s">
        <v>6</v>
      </c>
      <c r="B61" s="15" t="s">
        <v>120</v>
      </c>
      <c r="C61" s="28" t="s">
        <v>502</v>
      </c>
      <c r="D61" s="33" t="s">
        <v>503</v>
      </c>
      <c r="E61" s="16" t="s">
        <v>286</v>
      </c>
      <c r="F61" s="18">
        <v>72500</v>
      </c>
      <c r="G61" s="18">
        <v>79750</v>
      </c>
      <c r="H61" s="22" t="s">
        <v>501</v>
      </c>
      <c r="I61" s="51"/>
      <c r="J61" s="52">
        <f t="shared" si="0"/>
        <v>0</v>
      </c>
    </row>
    <row r="62" spans="1:10" s="14" customFormat="1" ht="138.75" customHeight="1" x14ac:dyDescent="0.15">
      <c r="A62" s="15" t="s">
        <v>6</v>
      </c>
      <c r="B62" s="15" t="s">
        <v>120</v>
      </c>
      <c r="C62" s="28" t="s">
        <v>504</v>
      </c>
      <c r="D62" s="33" t="s">
        <v>505</v>
      </c>
      <c r="E62" s="16" t="s">
        <v>286</v>
      </c>
      <c r="F62" s="18">
        <v>75000</v>
      </c>
      <c r="G62" s="18">
        <v>82500</v>
      </c>
      <c r="H62" s="22" t="s">
        <v>506</v>
      </c>
      <c r="I62" s="51"/>
      <c r="J62" s="52">
        <f t="shared" si="0"/>
        <v>0</v>
      </c>
    </row>
    <row r="63" spans="1:10" s="14" customFormat="1" ht="33" customHeight="1" x14ac:dyDescent="0.15">
      <c r="A63" s="11" t="s">
        <v>10</v>
      </c>
      <c r="B63" s="63" t="s">
        <v>40</v>
      </c>
      <c r="C63" s="64"/>
      <c r="D63" s="64"/>
      <c r="E63" s="64"/>
      <c r="F63" s="64"/>
      <c r="G63" s="64"/>
      <c r="H63" s="65"/>
      <c r="I63" s="13"/>
      <c r="J63" s="20"/>
    </row>
    <row r="64" spans="1:10" s="14" customFormat="1" ht="33" customHeight="1" x14ac:dyDescent="0.15">
      <c r="A64" s="15" t="s">
        <v>6</v>
      </c>
      <c r="B64" s="15" t="s">
        <v>120</v>
      </c>
      <c r="C64" s="28" t="s">
        <v>499</v>
      </c>
      <c r="D64" s="33" t="s">
        <v>121</v>
      </c>
      <c r="E64" s="16">
        <v>1</v>
      </c>
      <c r="F64" s="18">
        <v>7500</v>
      </c>
      <c r="G64" s="18">
        <v>8250</v>
      </c>
      <c r="H64" s="22" t="s">
        <v>41</v>
      </c>
      <c r="I64" s="51"/>
      <c r="J64" s="52">
        <f t="shared" si="0"/>
        <v>0</v>
      </c>
    </row>
    <row r="65" spans="1:10" s="14" customFormat="1" ht="33" customHeight="1" x14ac:dyDescent="0.15">
      <c r="A65" s="15" t="s">
        <v>6</v>
      </c>
      <c r="B65" s="15" t="s">
        <v>120</v>
      </c>
      <c r="C65" s="28" t="s">
        <v>502</v>
      </c>
      <c r="D65" s="33" t="s">
        <v>122</v>
      </c>
      <c r="E65" s="16" t="s">
        <v>286</v>
      </c>
      <c r="F65" s="18">
        <v>7500</v>
      </c>
      <c r="G65" s="18">
        <v>8250</v>
      </c>
      <c r="H65" s="22" t="s">
        <v>41</v>
      </c>
      <c r="I65" s="51"/>
      <c r="J65" s="52">
        <f t="shared" si="0"/>
        <v>0</v>
      </c>
    </row>
    <row r="66" spans="1:10" s="14" customFormat="1" ht="33" customHeight="1" x14ac:dyDescent="0.15">
      <c r="A66" s="15" t="s">
        <v>6</v>
      </c>
      <c r="B66" s="15" t="s">
        <v>120</v>
      </c>
      <c r="C66" s="28" t="s">
        <v>504</v>
      </c>
      <c r="D66" s="33" t="s">
        <v>123</v>
      </c>
      <c r="E66" s="16" t="s">
        <v>286</v>
      </c>
      <c r="F66" s="18">
        <v>7500</v>
      </c>
      <c r="G66" s="18">
        <v>8250</v>
      </c>
      <c r="H66" s="22" t="s">
        <v>41</v>
      </c>
      <c r="I66" s="51"/>
      <c r="J66" s="52">
        <f t="shared" si="0"/>
        <v>0</v>
      </c>
    </row>
    <row r="67" spans="1:10" s="14" customFormat="1" ht="33" customHeight="1" x14ac:dyDescent="0.15">
      <c r="A67" s="11" t="s">
        <v>10</v>
      </c>
      <c r="B67" s="63" t="s">
        <v>42</v>
      </c>
      <c r="C67" s="64"/>
      <c r="D67" s="64"/>
      <c r="E67" s="64"/>
      <c r="F67" s="64"/>
      <c r="G67" s="64"/>
      <c r="H67" s="65"/>
      <c r="I67" s="13"/>
      <c r="J67" s="20"/>
    </row>
    <row r="68" spans="1:10" s="14" customFormat="1" ht="33" customHeight="1" x14ac:dyDescent="0.15">
      <c r="A68" s="15" t="s">
        <v>6</v>
      </c>
      <c r="B68" s="15" t="s">
        <v>120</v>
      </c>
      <c r="C68" s="28" t="s">
        <v>499</v>
      </c>
      <c r="D68" s="22" t="s">
        <v>124</v>
      </c>
      <c r="E68" s="16">
        <v>1</v>
      </c>
      <c r="F68" s="24">
        <v>2500</v>
      </c>
      <c r="G68" s="24">
        <v>2750</v>
      </c>
      <c r="H68" s="27" t="s">
        <v>43</v>
      </c>
      <c r="I68" s="51"/>
      <c r="J68" s="52">
        <f t="shared" si="0"/>
        <v>0</v>
      </c>
    </row>
    <row r="69" spans="1:10" s="14" customFormat="1" ht="33" customHeight="1" x14ac:dyDescent="0.15">
      <c r="A69" s="15" t="s">
        <v>6</v>
      </c>
      <c r="B69" s="15" t="s">
        <v>120</v>
      </c>
      <c r="C69" s="28" t="s">
        <v>502</v>
      </c>
      <c r="D69" s="33" t="s">
        <v>125</v>
      </c>
      <c r="E69" s="16" t="s">
        <v>286</v>
      </c>
      <c r="F69" s="24">
        <v>2500</v>
      </c>
      <c r="G69" s="24">
        <v>2750</v>
      </c>
      <c r="H69" s="27" t="s">
        <v>43</v>
      </c>
      <c r="I69" s="51"/>
      <c r="J69" s="52">
        <f t="shared" si="0"/>
        <v>0</v>
      </c>
    </row>
    <row r="70" spans="1:10" s="14" customFormat="1" ht="33" customHeight="1" x14ac:dyDescent="0.15">
      <c r="A70" s="15" t="s">
        <v>6</v>
      </c>
      <c r="B70" s="15" t="s">
        <v>120</v>
      </c>
      <c r="C70" s="28" t="s">
        <v>504</v>
      </c>
      <c r="D70" s="33" t="s">
        <v>126</v>
      </c>
      <c r="E70" s="16" t="s">
        <v>286</v>
      </c>
      <c r="F70" s="24">
        <v>2500</v>
      </c>
      <c r="G70" s="24">
        <v>2750</v>
      </c>
      <c r="H70" s="27" t="s">
        <v>43</v>
      </c>
      <c r="I70" s="51"/>
      <c r="J70" s="52">
        <f t="shared" si="0"/>
        <v>0</v>
      </c>
    </row>
    <row r="71" spans="1:10" s="14" customFormat="1" ht="33" customHeight="1" x14ac:dyDescent="0.15">
      <c r="A71" s="11" t="s">
        <v>10</v>
      </c>
      <c r="B71" s="63" t="s">
        <v>127</v>
      </c>
      <c r="C71" s="64"/>
      <c r="D71" s="64"/>
      <c r="E71" s="64"/>
      <c r="F71" s="64"/>
      <c r="G71" s="64"/>
      <c r="H71" s="65"/>
      <c r="I71" s="13"/>
      <c r="J71" s="20"/>
    </row>
    <row r="72" spans="1:10" s="14" customFormat="1" ht="33" customHeight="1" x14ac:dyDescent="0.15">
      <c r="A72" s="15" t="s">
        <v>6</v>
      </c>
      <c r="B72" s="15" t="s">
        <v>120</v>
      </c>
      <c r="C72" s="28" t="s">
        <v>499</v>
      </c>
      <c r="D72" s="33" t="s">
        <v>128</v>
      </c>
      <c r="E72" s="16">
        <v>1</v>
      </c>
      <c r="F72" s="18">
        <v>2500</v>
      </c>
      <c r="G72" s="18">
        <v>2750</v>
      </c>
      <c r="H72" s="22" t="s">
        <v>27</v>
      </c>
      <c r="I72" s="51"/>
      <c r="J72" s="52">
        <f t="shared" si="0"/>
        <v>0</v>
      </c>
    </row>
    <row r="73" spans="1:10" s="14" customFormat="1" ht="33" customHeight="1" x14ac:dyDescent="0.15">
      <c r="A73" s="15" t="s">
        <v>6</v>
      </c>
      <c r="B73" s="15" t="s">
        <v>120</v>
      </c>
      <c r="C73" s="28" t="s">
        <v>502</v>
      </c>
      <c r="D73" s="33" t="s">
        <v>129</v>
      </c>
      <c r="E73" s="16" t="s">
        <v>286</v>
      </c>
      <c r="F73" s="18">
        <v>2500</v>
      </c>
      <c r="G73" s="18">
        <v>2750</v>
      </c>
      <c r="H73" s="22" t="s">
        <v>27</v>
      </c>
      <c r="I73" s="51"/>
      <c r="J73" s="52">
        <f t="shared" ref="J73:J136" si="1">SUM(G73*I73)</f>
        <v>0</v>
      </c>
    </row>
    <row r="74" spans="1:10" s="14" customFormat="1" ht="33" customHeight="1" x14ac:dyDescent="0.15">
      <c r="A74" s="15" t="s">
        <v>6</v>
      </c>
      <c r="B74" s="15" t="s">
        <v>120</v>
      </c>
      <c r="C74" s="28" t="s">
        <v>504</v>
      </c>
      <c r="D74" s="33" t="s">
        <v>130</v>
      </c>
      <c r="E74" s="16" t="s">
        <v>286</v>
      </c>
      <c r="F74" s="18">
        <v>2500</v>
      </c>
      <c r="G74" s="18">
        <v>2750</v>
      </c>
      <c r="H74" s="22" t="s">
        <v>27</v>
      </c>
      <c r="I74" s="51"/>
      <c r="J74" s="52">
        <f t="shared" si="1"/>
        <v>0</v>
      </c>
    </row>
    <row r="75" spans="1:10" s="14" customFormat="1" ht="33" customHeight="1" x14ac:dyDescent="0.15">
      <c r="A75" s="11" t="s">
        <v>10</v>
      </c>
      <c r="B75" s="63" t="s">
        <v>44</v>
      </c>
      <c r="C75" s="64"/>
      <c r="D75" s="64"/>
      <c r="E75" s="64"/>
      <c r="F75" s="64"/>
      <c r="G75" s="64"/>
      <c r="H75" s="65"/>
      <c r="I75" s="13"/>
      <c r="J75" s="20"/>
    </row>
    <row r="76" spans="1:10" s="14" customFormat="1" ht="33" customHeight="1" x14ac:dyDescent="0.15">
      <c r="A76" s="15" t="s">
        <v>6</v>
      </c>
      <c r="B76" s="15" t="s">
        <v>120</v>
      </c>
      <c r="C76" s="28" t="s">
        <v>499</v>
      </c>
      <c r="D76" s="22" t="s">
        <v>131</v>
      </c>
      <c r="E76" s="16">
        <v>1</v>
      </c>
      <c r="F76" s="24">
        <v>2500</v>
      </c>
      <c r="G76" s="24">
        <v>2750</v>
      </c>
      <c r="H76" s="27" t="s">
        <v>26</v>
      </c>
      <c r="I76" s="51"/>
      <c r="J76" s="52">
        <f t="shared" si="1"/>
        <v>0</v>
      </c>
    </row>
    <row r="77" spans="1:10" s="14" customFormat="1" ht="33" customHeight="1" x14ac:dyDescent="0.15">
      <c r="A77" s="15" t="s">
        <v>6</v>
      </c>
      <c r="B77" s="15" t="s">
        <v>120</v>
      </c>
      <c r="C77" s="28" t="s">
        <v>502</v>
      </c>
      <c r="D77" s="33" t="s">
        <v>132</v>
      </c>
      <c r="E77" s="16" t="s">
        <v>286</v>
      </c>
      <c r="F77" s="18">
        <v>2500</v>
      </c>
      <c r="G77" s="18">
        <v>2750</v>
      </c>
      <c r="H77" s="22" t="s">
        <v>26</v>
      </c>
      <c r="I77" s="51"/>
      <c r="J77" s="52">
        <f t="shared" si="1"/>
        <v>0</v>
      </c>
    </row>
    <row r="78" spans="1:10" s="14" customFormat="1" ht="33" customHeight="1" x14ac:dyDescent="0.15">
      <c r="A78" s="15" t="s">
        <v>6</v>
      </c>
      <c r="B78" s="15" t="s">
        <v>120</v>
      </c>
      <c r="C78" s="28" t="s">
        <v>504</v>
      </c>
      <c r="D78" s="33" t="s">
        <v>133</v>
      </c>
      <c r="E78" s="16" t="s">
        <v>286</v>
      </c>
      <c r="F78" s="18">
        <v>2500</v>
      </c>
      <c r="G78" s="18">
        <v>2750</v>
      </c>
      <c r="H78" s="22" t="s">
        <v>26</v>
      </c>
      <c r="I78" s="51"/>
      <c r="J78" s="52">
        <f t="shared" si="1"/>
        <v>0</v>
      </c>
    </row>
    <row r="79" spans="1:10" s="14" customFormat="1" ht="30" customHeight="1" x14ac:dyDescent="0.15">
      <c r="A79" s="11" t="s">
        <v>10</v>
      </c>
      <c r="B79" s="63" t="s">
        <v>45</v>
      </c>
      <c r="C79" s="64"/>
      <c r="D79" s="64"/>
      <c r="E79" s="64"/>
      <c r="F79" s="64"/>
      <c r="G79" s="64"/>
      <c r="H79" s="65"/>
      <c r="I79" s="13"/>
      <c r="J79" s="20"/>
    </row>
    <row r="80" spans="1:10" s="14" customFormat="1" ht="30" customHeight="1" x14ac:dyDescent="0.15">
      <c r="A80" s="15" t="s">
        <v>6</v>
      </c>
      <c r="B80" s="15" t="s">
        <v>120</v>
      </c>
      <c r="C80" s="28" t="s">
        <v>499</v>
      </c>
      <c r="D80" s="33" t="s">
        <v>134</v>
      </c>
      <c r="E80" s="16">
        <v>1</v>
      </c>
      <c r="F80" s="18">
        <v>7500</v>
      </c>
      <c r="G80" s="18">
        <v>8250</v>
      </c>
      <c r="H80" s="22" t="s">
        <v>46</v>
      </c>
      <c r="I80" s="51"/>
      <c r="J80" s="52">
        <f t="shared" si="1"/>
        <v>0</v>
      </c>
    </row>
    <row r="81" spans="1:10" s="14" customFormat="1" ht="30" customHeight="1" x14ac:dyDescent="0.15">
      <c r="A81" s="15" t="s">
        <v>6</v>
      </c>
      <c r="B81" s="15" t="s">
        <v>120</v>
      </c>
      <c r="C81" s="28" t="s">
        <v>502</v>
      </c>
      <c r="D81" s="33" t="s">
        <v>135</v>
      </c>
      <c r="E81" s="16" t="s">
        <v>286</v>
      </c>
      <c r="F81" s="18">
        <v>7500</v>
      </c>
      <c r="G81" s="18">
        <v>8250</v>
      </c>
      <c r="H81" s="22" t="s">
        <v>46</v>
      </c>
      <c r="I81" s="51"/>
      <c r="J81" s="52">
        <f t="shared" si="1"/>
        <v>0</v>
      </c>
    </row>
    <row r="82" spans="1:10" s="14" customFormat="1" ht="30" customHeight="1" x14ac:dyDescent="0.15">
      <c r="A82" s="15" t="s">
        <v>6</v>
      </c>
      <c r="B82" s="15" t="s">
        <v>120</v>
      </c>
      <c r="C82" s="28" t="s">
        <v>504</v>
      </c>
      <c r="D82" s="33" t="s">
        <v>136</v>
      </c>
      <c r="E82" s="16" t="s">
        <v>286</v>
      </c>
      <c r="F82" s="18">
        <v>7500</v>
      </c>
      <c r="G82" s="18">
        <v>8250</v>
      </c>
      <c r="H82" s="22" t="s">
        <v>46</v>
      </c>
      <c r="I82" s="51"/>
      <c r="J82" s="52">
        <f t="shared" si="1"/>
        <v>0</v>
      </c>
    </row>
    <row r="83" spans="1:10" s="14" customFormat="1" ht="30" customHeight="1" x14ac:dyDescent="0.15">
      <c r="A83" s="11" t="s">
        <v>10</v>
      </c>
      <c r="B83" s="63" t="s">
        <v>507</v>
      </c>
      <c r="C83" s="64"/>
      <c r="D83" s="64"/>
      <c r="E83" s="64"/>
      <c r="F83" s="64"/>
      <c r="G83" s="64"/>
      <c r="H83" s="65"/>
      <c r="I83" s="13"/>
      <c r="J83" s="20"/>
    </row>
    <row r="84" spans="1:10" s="14" customFormat="1" ht="30" customHeight="1" x14ac:dyDescent="0.15">
      <c r="A84" s="15" t="s">
        <v>6</v>
      </c>
      <c r="B84" s="15" t="s">
        <v>120</v>
      </c>
      <c r="C84" s="28" t="s">
        <v>499</v>
      </c>
      <c r="D84" s="33" t="s">
        <v>137</v>
      </c>
      <c r="E84" s="16">
        <v>1</v>
      </c>
      <c r="F84" s="18">
        <v>7500</v>
      </c>
      <c r="G84" s="18">
        <v>8250</v>
      </c>
      <c r="H84" s="22" t="s">
        <v>46</v>
      </c>
      <c r="I84" s="51"/>
      <c r="J84" s="52">
        <f t="shared" si="1"/>
        <v>0</v>
      </c>
    </row>
    <row r="85" spans="1:10" s="14" customFormat="1" ht="30" customHeight="1" x14ac:dyDescent="0.15">
      <c r="A85" s="15" t="s">
        <v>6</v>
      </c>
      <c r="B85" s="15" t="s">
        <v>120</v>
      </c>
      <c r="C85" s="28" t="s">
        <v>502</v>
      </c>
      <c r="D85" s="33" t="s">
        <v>138</v>
      </c>
      <c r="E85" s="16" t="s">
        <v>286</v>
      </c>
      <c r="F85" s="18">
        <v>7500</v>
      </c>
      <c r="G85" s="18">
        <v>8250</v>
      </c>
      <c r="H85" s="22" t="s">
        <v>46</v>
      </c>
      <c r="I85" s="51"/>
      <c r="J85" s="52">
        <f t="shared" si="1"/>
        <v>0</v>
      </c>
    </row>
    <row r="86" spans="1:10" s="14" customFormat="1" ht="30" customHeight="1" x14ac:dyDescent="0.15">
      <c r="A86" s="15" t="s">
        <v>6</v>
      </c>
      <c r="B86" s="15" t="s">
        <v>120</v>
      </c>
      <c r="C86" s="28" t="s">
        <v>504</v>
      </c>
      <c r="D86" s="33" t="s">
        <v>139</v>
      </c>
      <c r="E86" s="16" t="s">
        <v>286</v>
      </c>
      <c r="F86" s="18">
        <v>7500</v>
      </c>
      <c r="G86" s="18">
        <v>8250</v>
      </c>
      <c r="H86" s="22" t="s">
        <v>46</v>
      </c>
      <c r="I86" s="51"/>
      <c r="J86" s="52">
        <f t="shared" si="1"/>
        <v>0</v>
      </c>
    </row>
    <row r="87" spans="1:10" s="14" customFormat="1" ht="30" customHeight="1" x14ac:dyDescent="0.15">
      <c r="A87" s="11" t="s">
        <v>10</v>
      </c>
      <c r="B87" s="60" t="s">
        <v>47</v>
      </c>
      <c r="C87" s="61"/>
      <c r="D87" s="61"/>
      <c r="E87" s="61"/>
      <c r="F87" s="61"/>
      <c r="G87" s="61"/>
      <c r="H87" s="62"/>
      <c r="I87" s="13"/>
      <c r="J87" s="20"/>
    </row>
    <row r="88" spans="1:10" s="14" customFormat="1" ht="30" customHeight="1" x14ac:dyDescent="0.15">
      <c r="A88" s="15" t="s">
        <v>6</v>
      </c>
      <c r="B88" s="15" t="s">
        <v>120</v>
      </c>
      <c r="C88" s="28" t="s">
        <v>499</v>
      </c>
      <c r="D88" s="33" t="s">
        <v>140</v>
      </c>
      <c r="E88" s="16">
        <v>1</v>
      </c>
      <c r="F88" s="18">
        <v>12500</v>
      </c>
      <c r="G88" s="18">
        <v>13750</v>
      </c>
      <c r="H88" s="22" t="s">
        <v>48</v>
      </c>
      <c r="I88" s="51"/>
      <c r="J88" s="52">
        <f t="shared" si="1"/>
        <v>0</v>
      </c>
    </row>
    <row r="89" spans="1:10" s="14" customFormat="1" ht="30" customHeight="1" x14ac:dyDescent="0.15">
      <c r="A89" s="15" t="s">
        <v>6</v>
      </c>
      <c r="B89" s="15" t="s">
        <v>120</v>
      </c>
      <c r="C89" s="28" t="s">
        <v>502</v>
      </c>
      <c r="D89" s="33" t="s">
        <v>141</v>
      </c>
      <c r="E89" s="16" t="s">
        <v>286</v>
      </c>
      <c r="F89" s="18">
        <v>12500</v>
      </c>
      <c r="G89" s="18">
        <v>13750</v>
      </c>
      <c r="H89" s="22" t="s">
        <v>48</v>
      </c>
      <c r="I89" s="51"/>
      <c r="J89" s="52">
        <f t="shared" si="1"/>
        <v>0</v>
      </c>
    </row>
    <row r="90" spans="1:10" s="14" customFormat="1" ht="30" customHeight="1" x14ac:dyDescent="0.15">
      <c r="A90" s="15" t="s">
        <v>6</v>
      </c>
      <c r="B90" s="15" t="s">
        <v>120</v>
      </c>
      <c r="C90" s="28" t="s">
        <v>504</v>
      </c>
      <c r="D90" s="33" t="s">
        <v>142</v>
      </c>
      <c r="E90" s="16" t="s">
        <v>286</v>
      </c>
      <c r="F90" s="18">
        <v>15000</v>
      </c>
      <c r="G90" s="18">
        <v>16500</v>
      </c>
      <c r="H90" s="22" t="s">
        <v>49</v>
      </c>
      <c r="I90" s="51"/>
      <c r="J90" s="52">
        <f t="shared" si="1"/>
        <v>0</v>
      </c>
    </row>
    <row r="91" spans="1:10" s="14" customFormat="1" ht="30" customHeight="1" x14ac:dyDescent="0.15">
      <c r="A91" s="11" t="s">
        <v>10</v>
      </c>
      <c r="B91" s="63" t="s">
        <v>287</v>
      </c>
      <c r="C91" s="64"/>
      <c r="D91" s="64"/>
      <c r="E91" s="64"/>
      <c r="F91" s="64"/>
      <c r="G91" s="64"/>
      <c r="H91" s="65"/>
      <c r="I91" s="13"/>
      <c r="J91" s="20"/>
    </row>
    <row r="92" spans="1:10" s="14" customFormat="1" ht="30" customHeight="1" x14ac:dyDescent="0.15">
      <c r="A92" s="15" t="s">
        <v>6</v>
      </c>
      <c r="B92" s="15" t="s">
        <v>120</v>
      </c>
      <c r="C92" s="28" t="s">
        <v>499</v>
      </c>
      <c r="D92" s="33" t="s">
        <v>143</v>
      </c>
      <c r="E92" s="16">
        <v>1</v>
      </c>
      <c r="F92" s="18">
        <v>2500</v>
      </c>
      <c r="G92" s="18">
        <v>2750</v>
      </c>
      <c r="H92" s="22" t="s">
        <v>35</v>
      </c>
      <c r="I92" s="51"/>
      <c r="J92" s="52">
        <f t="shared" si="1"/>
        <v>0</v>
      </c>
    </row>
    <row r="93" spans="1:10" s="14" customFormat="1" ht="30" customHeight="1" x14ac:dyDescent="0.15">
      <c r="A93" s="15" t="s">
        <v>6</v>
      </c>
      <c r="B93" s="15" t="s">
        <v>120</v>
      </c>
      <c r="C93" s="28" t="s">
        <v>502</v>
      </c>
      <c r="D93" s="33" t="s">
        <v>144</v>
      </c>
      <c r="E93" s="16" t="s">
        <v>286</v>
      </c>
      <c r="F93" s="18">
        <v>2500</v>
      </c>
      <c r="G93" s="18">
        <v>2750</v>
      </c>
      <c r="H93" s="22" t="s">
        <v>35</v>
      </c>
      <c r="I93" s="51"/>
      <c r="J93" s="52">
        <f t="shared" si="1"/>
        <v>0</v>
      </c>
    </row>
    <row r="94" spans="1:10" s="14" customFormat="1" ht="30" customHeight="1" x14ac:dyDescent="0.15">
      <c r="A94" s="15" t="s">
        <v>6</v>
      </c>
      <c r="B94" s="15" t="s">
        <v>120</v>
      </c>
      <c r="C94" s="28" t="s">
        <v>504</v>
      </c>
      <c r="D94" s="33" t="s">
        <v>145</v>
      </c>
      <c r="E94" s="16" t="s">
        <v>286</v>
      </c>
      <c r="F94" s="18">
        <v>2500</v>
      </c>
      <c r="G94" s="18">
        <v>2750</v>
      </c>
      <c r="H94" s="22" t="s">
        <v>35</v>
      </c>
      <c r="I94" s="51"/>
      <c r="J94" s="52">
        <f t="shared" si="1"/>
        <v>0</v>
      </c>
    </row>
    <row r="95" spans="1:10" s="14" customFormat="1" ht="30" customHeight="1" x14ac:dyDescent="0.15">
      <c r="A95" s="11" t="s">
        <v>10</v>
      </c>
      <c r="B95" s="63" t="s">
        <v>345</v>
      </c>
      <c r="C95" s="64"/>
      <c r="D95" s="64"/>
      <c r="E95" s="64"/>
      <c r="F95" s="64"/>
      <c r="G95" s="64"/>
      <c r="H95" s="65"/>
      <c r="I95" s="13"/>
      <c r="J95" s="20"/>
    </row>
    <row r="96" spans="1:10" s="14" customFormat="1" ht="53.25" customHeight="1" x14ac:dyDescent="0.15">
      <c r="A96" s="15" t="s">
        <v>6</v>
      </c>
      <c r="B96" s="15" t="s">
        <v>120</v>
      </c>
      <c r="C96" s="28" t="s">
        <v>499</v>
      </c>
      <c r="D96" s="33" t="s">
        <v>146</v>
      </c>
      <c r="E96" s="16">
        <v>1</v>
      </c>
      <c r="F96" s="24">
        <v>35000</v>
      </c>
      <c r="G96" s="24">
        <v>38500</v>
      </c>
      <c r="H96" s="22" t="s">
        <v>508</v>
      </c>
      <c r="I96" s="51"/>
      <c r="J96" s="52">
        <f t="shared" si="1"/>
        <v>0</v>
      </c>
    </row>
    <row r="97" spans="1:10" s="14" customFormat="1" ht="53.25" customHeight="1" x14ac:dyDescent="0.15">
      <c r="A97" s="15" t="s">
        <v>6</v>
      </c>
      <c r="B97" s="15" t="s">
        <v>120</v>
      </c>
      <c r="C97" s="28" t="s">
        <v>502</v>
      </c>
      <c r="D97" s="22" t="s">
        <v>147</v>
      </c>
      <c r="E97" s="16" t="s">
        <v>286</v>
      </c>
      <c r="F97" s="24">
        <v>35000</v>
      </c>
      <c r="G97" s="24">
        <v>38500</v>
      </c>
      <c r="H97" s="22" t="s">
        <v>508</v>
      </c>
      <c r="I97" s="51"/>
      <c r="J97" s="52">
        <f t="shared" si="1"/>
        <v>0</v>
      </c>
    </row>
    <row r="98" spans="1:10" s="14" customFormat="1" ht="53.25" customHeight="1" x14ac:dyDescent="0.15">
      <c r="A98" s="15" t="s">
        <v>6</v>
      </c>
      <c r="B98" s="15" t="s">
        <v>120</v>
      </c>
      <c r="C98" s="28" t="s">
        <v>504</v>
      </c>
      <c r="D98" s="21" t="s">
        <v>148</v>
      </c>
      <c r="E98" s="16" t="s">
        <v>286</v>
      </c>
      <c r="F98" s="18">
        <v>35000</v>
      </c>
      <c r="G98" s="18">
        <v>38500</v>
      </c>
      <c r="H98" s="22" t="s">
        <v>508</v>
      </c>
      <c r="I98" s="51"/>
      <c r="J98" s="52">
        <f t="shared" si="1"/>
        <v>0</v>
      </c>
    </row>
    <row r="99" spans="1:10" s="14" customFormat="1" ht="33" customHeight="1" x14ac:dyDescent="0.15">
      <c r="A99" s="11" t="s">
        <v>10</v>
      </c>
      <c r="B99" s="63" t="s">
        <v>513</v>
      </c>
      <c r="C99" s="64"/>
      <c r="D99" s="64"/>
      <c r="E99" s="64"/>
      <c r="F99" s="64"/>
      <c r="G99" s="64"/>
      <c r="H99" s="65"/>
      <c r="I99" s="13"/>
      <c r="J99" s="20"/>
    </row>
    <row r="100" spans="1:10" s="14" customFormat="1" ht="125.25" customHeight="1" x14ac:dyDescent="0.15">
      <c r="A100" s="15" t="s">
        <v>149</v>
      </c>
      <c r="B100" s="15" t="s">
        <v>120</v>
      </c>
      <c r="C100" s="28" t="s">
        <v>499</v>
      </c>
      <c r="D100" s="33" t="s">
        <v>514</v>
      </c>
      <c r="E100" s="34" t="s">
        <v>33</v>
      </c>
      <c r="F100" s="18">
        <v>50500</v>
      </c>
      <c r="G100" s="18">
        <v>55550</v>
      </c>
      <c r="H100" s="22" t="s">
        <v>515</v>
      </c>
      <c r="I100" s="51"/>
      <c r="J100" s="52">
        <f t="shared" si="1"/>
        <v>0</v>
      </c>
    </row>
    <row r="101" spans="1:10" s="14" customFormat="1" ht="33" customHeight="1" x14ac:dyDescent="0.15">
      <c r="A101" s="11" t="s">
        <v>10</v>
      </c>
      <c r="B101" s="63" t="s">
        <v>516</v>
      </c>
      <c r="C101" s="64"/>
      <c r="D101" s="64"/>
      <c r="E101" s="64"/>
      <c r="F101" s="64"/>
      <c r="G101" s="64"/>
      <c r="H101" s="65"/>
      <c r="I101" s="13"/>
      <c r="J101" s="20"/>
    </row>
    <row r="102" spans="1:10" s="14" customFormat="1" ht="33" customHeight="1" x14ac:dyDescent="0.15">
      <c r="A102" s="15" t="s">
        <v>149</v>
      </c>
      <c r="B102" s="15" t="s">
        <v>120</v>
      </c>
      <c r="C102" s="28" t="s">
        <v>499</v>
      </c>
      <c r="D102" s="33" t="s">
        <v>517</v>
      </c>
      <c r="E102" s="34" t="s">
        <v>33</v>
      </c>
      <c r="F102" s="18">
        <v>5500</v>
      </c>
      <c r="G102" s="18">
        <v>6050</v>
      </c>
      <c r="H102" s="22" t="s">
        <v>156</v>
      </c>
      <c r="I102" s="51"/>
      <c r="J102" s="52">
        <f t="shared" si="1"/>
        <v>0</v>
      </c>
    </row>
    <row r="103" spans="1:10" s="14" customFormat="1" ht="33" customHeight="1" x14ac:dyDescent="0.15">
      <c r="A103" s="11" t="s">
        <v>10</v>
      </c>
      <c r="B103" s="60" t="s">
        <v>42</v>
      </c>
      <c r="C103" s="61"/>
      <c r="D103" s="61"/>
      <c r="E103" s="61"/>
      <c r="F103" s="61"/>
      <c r="G103" s="61"/>
      <c r="H103" s="62"/>
      <c r="I103" s="13"/>
      <c r="J103" s="20"/>
    </row>
    <row r="104" spans="1:10" s="14" customFormat="1" ht="33" customHeight="1" x14ac:dyDescent="0.15">
      <c r="A104" s="15" t="s">
        <v>149</v>
      </c>
      <c r="B104" s="15" t="s">
        <v>120</v>
      </c>
      <c r="C104" s="28" t="s">
        <v>499</v>
      </c>
      <c r="D104" s="33" t="s">
        <v>152</v>
      </c>
      <c r="E104" s="34" t="s">
        <v>33</v>
      </c>
      <c r="F104" s="18">
        <v>2500</v>
      </c>
      <c r="G104" s="18">
        <v>2750</v>
      </c>
      <c r="H104" s="22" t="s">
        <v>43</v>
      </c>
      <c r="I104" s="51"/>
      <c r="J104" s="52">
        <f t="shared" si="1"/>
        <v>0</v>
      </c>
    </row>
    <row r="105" spans="1:10" s="14" customFormat="1" ht="33" customHeight="1" x14ac:dyDescent="0.15">
      <c r="A105" s="11" t="s">
        <v>10</v>
      </c>
      <c r="B105" s="63" t="s">
        <v>52</v>
      </c>
      <c r="C105" s="64"/>
      <c r="D105" s="64"/>
      <c r="E105" s="64"/>
      <c r="F105" s="64"/>
      <c r="G105" s="64"/>
      <c r="H105" s="65"/>
      <c r="I105" s="13"/>
      <c r="J105" s="20"/>
    </row>
    <row r="106" spans="1:10" s="14" customFormat="1" ht="33" customHeight="1" x14ac:dyDescent="0.15">
      <c r="A106" s="15" t="s">
        <v>149</v>
      </c>
      <c r="B106" s="15" t="s">
        <v>120</v>
      </c>
      <c r="C106" s="28" t="s">
        <v>499</v>
      </c>
      <c r="D106" s="33" t="s">
        <v>518</v>
      </c>
      <c r="E106" s="34" t="s">
        <v>33</v>
      </c>
      <c r="F106" s="18">
        <v>3000</v>
      </c>
      <c r="G106" s="18">
        <v>3300</v>
      </c>
      <c r="H106" s="22" t="s">
        <v>157</v>
      </c>
      <c r="I106" s="51"/>
      <c r="J106" s="52">
        <f t="shared" si="1"/>
        <v>0</v>
      </c>
    </row>
    <row r="107" spans="1:10" s="14" customFormat="1" ht="33" customHeight="1" x14ac:dyDescent="0.15">
      <c r="A107" s="11" t="s">
        <v>10</v>
      </c>
      <c r="B107" s="63" t="s">
        <v>53</v>
      </c>
      <c r="C107" s="64"/>
      <c r="D107" s="64"/>
      <c r="E107" s="64"/>
      <c r="F107" s="64"/>
      <c r="G107" s="64"/>
      <c r="H107" s="65"/>
      <c r="I107" s="13"/>
      <c r="J107" s="20"/>
    </row>
    <row r="108" spans="1:10" s="14" customFormat="1" ht="33" customHeight="1" x14ac:dyDescent="0.15">
      <c r="A108" s="15" t="s">
        <v>149</v>
      </c>
      <c r="B108" s="15" t="s">
        <v>120</v>
      </c>
      <c r="C108" s="28" t="s">
        <v>499</v>
      </c>
      <c r="D108" s="33" t="s">
        <v>153</v>
      </c>
      <c r="E108" s="34" t="s">
        <v>33</v>
      </c>
      <c r="F108" s="18">
        <v>7500</v>
      </c>
      <c r="G108" s="18">
        <v>8250</v>
      </c>
      <c r="H108" s="22" t="s">
        <v>158</v>
      </c>
      <c r="I108" s="51"/>
      <c r="J108" s="52">
        <f t="shared" si="1"/>
        <v>0</v>
      </c>
    </row>
    <row r="109" spans="1:10" s="14" customFormat="1" ht="33" customHeight="1" x14ac:dyDescent="0.15">
      <c r="A109" s="11" t="s">
        <v>10</v>
      </c>
      <c r="B109" s="63" t="s">
        <v>519</v>
      </c>
      <c r="C109" s="64"/>
      <c r="D109" s="64"/>
      <c r="E109" s="64"/>
      <c r="F109" s="64"/>
      <c r="G109" s="64"/>
      <c r="H109" s="65"/>
      <c r="I109" s="13"/>
      <c r="J109" s="20"/>
    </row>
    <row r="110" spans="1:10" s="14" customFormat="1" ht="33" customHeight="1" x14ac:dyDescent="0.15">
      <c r="A110" s="15" t="s">
        <v>149</v>
      </c>
      <c r="B110" s="15" t="s">
        <v>120</v>
      </c>
      <c r="C110" s="28" t="s">
        <v>499</v>
      </c>
      <c r="D110" s="33" t="s">
        <v>154</v>
      </c>
      <c r="E110" s="34" t="s">
        <v>33</v>
      </c>
      <c r="F110" s="18">
        <v>2500</v>
      </c>
      <c r="G110" s="18">
        <v>2750</v>
      </c>
      <c r="H110" s="22" t="s">
        <v>159</v>
      </c>
      <c r="I110" s="51"/>
      <c r="J110" s="52">
        <f t="shared" si="1"/>
        <v>0</v>
      </c>
    </row>
    <row r="111" spans="1:10" s="14" customFormat="1" ht="33" customHeight="1" x14ac:dyDescent="0.15">
      <c r="A111" s="11" t="s">
        <v>10</v>
      </c>
      <c r="B111" s="63" t="s">
        <v>50</v>
      </c>
      <c r="C111" s="64"/>
      <c r="D111" s="64"/>
      <c r="E111" s="64"/>
      <c r="F111" s="64"/>
      <c r="G111" s="64"/>
      <c r="H111" s="65"/>
      <c r="I111" s="13"/>
      <c r="J111" s="20"/>
    </row>
    <row r="112" spans="1:10" s="14" customFormat="1" ht="57" customHeight="1" x14ac:dyDescent="0.15">
      <c r="A112" s="15" t="s">
        <v>149</v>
      </c>
      <c r="B112" s="15" t="s">
        <v>120</v>
      </c>
      <c r="C112" s="28" t="s">
        <v>499</v>
      </c>
      <c r="D112" s="33" t="s">
        <v>155</v>
      </c>
      <c r="E112" s="34" t="s">
        <v>33</v>
      </c>
      <c r="F112" s="18">
        <v>35000</v>
      </c>
      <c r="G112" s="18">
        <v>38500</v>
      </c>
      <c r="H112" s="22" t="s">
        <v>288</v>
      </c>
      <c r="I112" s="51"/>
      <c r="J112" s="52">
        <f t="shared" si="1"/>
        <v>0</v>
      </c>
    </row>
    <row r="113" spans="1:10" s="14" customFormat="1" ht="45" customHeight="1" x14ac:dyDescent="0.15">
      <c r="A113" s="11" t="s">
        <v>10</v>
      </c>
      <c r="B113" s="63" t="s">
        <v>525</v>
      </c>
      <c r="C113" s="64"/>
      <c r="D113" s="64"/>
      <c r="E113" s="64"/>
      <c r="F113" s="64"/>
      <c r="G113" s="64"/>
      <c r="H113" s="65"/>
      <c r="I113" s="13"/>
      <c r="J113" s="20"/>
    </row>
    <row r="114" spans="1:10" s="14" customFormat="1" ht="96.75" customHeight="1" x14ac:dyDescent="0.15">
      <c r="A114" s="15" t="s">
        <v>160</v>
      </c>
      <c r="B114" s="15" t="s">
        <v>92</v>
      </c>
      <c r="C114" s="28" t="s">
        <v>401</v>
      </c>
      <c r="D114" s="33" t="s">
        <v>526</v>
      </c>
      <c r="E114" s="34">
        <v>1</v>
      </c>
      <c r="F114" s="18">
        <v>38000</v>
      </c>
      <c r="G114" s="18">
        <v>41800</v>
      </c>
      <c r="H114" s="22" t="s">
        <v>691</v>
      </c>
      <c r="I114" s="51"/>
      <c r="J114" s="52">
        <f t="shared" si="1"/>
        <v>0</v>
      </c>
    </row>
    <row r="115" spans="1:10" s="14" customFormat="1" ht="111" customHeight="1" x14ac:dyDescent="0.15">
      <c r="A115" s="15" t="s">
        <v>160</v>
      </c>
      <c r="B115" s="15" t="s">
        <v>92</v>
      </c>
      <c r="C115" s="28" t="s">
        <v>527</v>
      </c>
      <c r="D115" s="33" t="s">
        <v>167</v>
      </c>
      <c r="E115" s="34" t="s">
        <v>286</v>
      </c>
      <c r="F115" s="18">
        <v>38000</v>
      </c>
      <c r="G115" s="18">
        <v>41800</v>
      </c>
      <c r="H115" s="22" t="s">
        <v>691</v>
      </c>
      <c r="I115" s="51"/>
      <c r="J115" s="52">
        <f t="shared" si="1"/>
        <v>0</v>
      </c>
    </row>
    <row r="116" spans="1:10" s="14" customFormat="1" ht="111" customHeight="1" x14ac:dyDescent="0.15">
      <c r="A116" s="15" t="s">
        <v>160</v>
      </c>
      <c r="B116" s="15" t="s">
        <v>92</v>
      </c>
      <c r="C116" s="28" t="s">
        <v>528</v>
      </c>
      <c r="D116" s="33" t="s">
        <v>166</v>
      </c>
      <c r="E116" s="34" t="s">
        <v>286</v>
      </c>
      <c r="F116" s="18">
        <v>38000</v>
      </c>
      <c r="G116" s="18">
        <v>41800</v>
      </c>
      <c r="H116" s="22" t="s">
        <v>691</v>
      </c>
      <c r="I116" s="51"/>
      <c r="J116" s="52">
        <f t="shared" si="1"/>
        <v>0</v>
      </c>
    </row>
    <row r="117" spans="1:10" s="14" customFormat="1" ht="30.75" customHeight="1" x14ac:dyDescent="0.15">
      <c r="A117" s="40" t="s">
        <v>10</v>
      </c>
      <c r="B117" s="76" t="s">
        <v>302</v>
      </c>
      <c r="C117" s="77"/>
      <c r="D117" s="77"/>
      <c r="E117" s="77"/>
      <c r="F117" s="77"/>
      <c r="G117" s="77"/>
      <c r="H117" s="78"/>
      <c r="I117" s="13"/>
      <c r="J117" s="20"/>
    </row>
    <row r="118" spans="1:10" s="14" customFormat="1" ht="64.5" customHeight="1" x14ac:dyDescent="0.15">
      <c r="A118" s="15" t="s">
        <v>163</v>
      </c>
      <c r="B118" s="15" t="s">
        <v>30</v>
      </c>
      <c r="C118" s="37" t="s">
        <v>532</v>
      </c>
      <c r="D118" s="41" t="s">
        <v>168</v>
      </c>
      <c r="E118" s="34" t="s">
        <v>171</v>
      </c>
      <c r="F118" s="18">
        <v>56000</v>
      </c>
      <c r="G118" s="18">
        <v>61600</v>
      </c>
      <c r="H118" s="22" t="s">
        <v>692</v>
      </c>
      <c r="I118" s="51"/>
      <c r="J118" s="52">
        <f t="shared" si="1"/>
        <v>0</v>
      </c>
    </row>
    <row r="119" spans="1:10" s="14" customFormat="1" ht="30" customHeight="1" x14ac:dyDescent="0.15">
      <c r="A119" s="15" t="s">
        <v>163</v>
      </c>
      <c r="B119" s="15" t="s">
        <v>30</v>
      </c>
      <c r="C119" s="37" t="s">
        <v>532</v>
      </c>
      <c r="D119" s="42" t="s">
        <v>169</v>
      </c>
      <c r="E119" s="37" t="s">
        <v>171</v>
      </c>
      <c r="F119" s="18">
        <v>9000</v>
      </c>
      <c r="G119" s="18">
        <v>9900</v>
      </c>
      <c r="H119" s="22" t="s">
        <v>693</v>
      </c>
      <c r="I119" s="51"/>
      <c r="J119" s="52">
        <f t="shared" si="1"/>
        <v>0</v>
      </c>
    </row>
    <row r="120" spans="1:10" s="14" customFormat="1" ht="30" customHeight="1" x14ac:dyDescent="0.15">
      <c r="A120" s="15" t="s">
        <v>163</v>
      </c>
      <c r="B120" s="15" t="s">
        <v>30</v>
      </c>
      <c r="C120" s="37" t="s">
        <v>532</v>
      </c>
      <c r="D120" s="41" t="s">
        <v>170</v>
      </c>
      <c r="E120" s="34" t="s">
        <v>171</v>
      </c>
      <c r="F120" s="18">
        <v>2500</v>
      </c>
      <c r="G120" s="18">
        <v>2750</v>
      </c>
      <c r="H120" s="22" t="s">
        <v>693</v>
      </c>
      <c r="I120" s="51"/>
      <c r="J120" s="52">
        <f t="shared" si="1"/>
        <v>0</v>
      </c>
    </row>
    <row r="121" spans="1:10" s="14" customFormat="1" ht="42" customHeight="1" x14ac:dyDescent="0.15">
      <c r="A121" s="11" t="s">
        <v>10</v>
      </c>
      <c r="B121" s="63" t="s">
        <v>180</v>
      </c>
      <c r="C121" s="64"/>
      <c r="D121" s="64"/>
      <c r="E121" s="64"/>
      <c r="F121" s="64"/>
      <c r="G121" s="64"/>
      <c r="H121" s="65"/>
      <c r="I121" s="13"/>
      <c r="J121" s="20"/>
    </row>
    <row r="122" spans="1:10" s="14" customFormat="1" ht="124.5" customHeight="1" x14ac:dyDescent="0.15">
      <c r="A122" s="15" t="s">
        <v>178</v>
      </c>
      <c r="B122" s="15" t="s">
        <v>28</v>
      </c>
      <c r="C122" s="28" t="s">
        <v>521</v>
      </c>
      <c r="D122" s="33" t="s">
        <v>539</v>
      </c>
      <c r="E122" s="34" t="s">
        <v>33</v>
      </c>
      <c r="F122" s="18">
        <v>70000</v>
      </c>
      <c r="G122" s="18">
        <v>77000</v>
      </c>
      <c r="H122" s="22" t="s">
        <v>647</v>
      </c>
      <c r="I122" s="51"/>
      <c r="J122" s="52">
        <f t="shared" si="1"/>
        <v>0</v>
      </c>
    </row>
    <row r="123" spans="1:10" s="14" customFormat="1" ht="45" customHeight="1" x14ac:dyDescent="0.15">
      <c r="A123" s="15" t="s">
        <v>178</v>
      </c>
      <c r="B123" s="15" t="s">
        <v>28</v>
      </c>
      <c r="C123" s="28" t="s">
        <v>521</v>
      </c>
      <c r="D123" s="33" t="s">
        <v>540</v>
      </c>
      <c r="E123" s="34" t="s">
        <v>33</v>
      </c>
      <c r="F123" s="18">
        <v>8000</v>
      </c>
      <c r="G123" s="18">
        <v>8800</v>
      </c>
      <c r="H123" s="22" t="s">
        <v>636</v>
      </c>
      <c r="I123" s="51"/>
      <c r="J123" s="52">
        <f t="shared" si="1"/>
        <v>0</v>
      </c>
    </row>
    <row r="124" spans="1:10" s="14" customFormat="1" ht="75.75" customHeight="1" x14ac:dyDescent="0.15">
      <c r="A124" s="11" t="s">
        <v>10</v>
      </c>
      <c r="B124" s="60" t="s">
        <v>541</v>
      </c>
      <c r="C124" s="61"/>
      <c r="D124" s="61"/>
      <c r="E124" s="61"/>
      <c r="F124" s="61"/>
      <c r="G124" s="61"/>
      <c r="H124" s="62"/>
      <c r="I124" s="13"/>
      <c r="J124" s="20"/>
    </row>
    <row r="125" spans="1:10" s="14" customFormat="1" ht="91.5" customHeight="1" x14ac:dyDescent="0.15">
      <c r="A125" s="15" t="s">
        <v>29</v>
      </c>
      <c r="B125" s="15" t="s">
        <v>21</v>
      </c>
      <c r="C125" s="28" t="s">
        <v>350</v>
      </c>
      <c r="D125" s="33" t="s">
        <v>542</v>
      </c>
      <c r="E125" s="44" t="s">
        <v>33</v>
      </c>
      <c r="F125" s="18">
        <v>65000</v>
      </c>
      <c r="G125" s="18">
        <v>71500</v>
      </c>
      <c r="H125" s="22" t="s">
        <v>648</v>
      </c>
      <c r="I125" s="51"/>
      <c r="J125" s="52">
        <f t="shared" si="1"/>
        <v>0</v>
      </c>
    </row>
    <row r="126" spans="1:10" s="14" customFormat="1" ht="34.5" customHeight="1" x14ac:dyDescent="0.15">
      <c r="A126" s="15" t="s">
        <v>29</v>
      </c>
      <c r="B126" s="15" t="s">
        <v>21</v>
      </c>
      <c r="C126" s="28" t="s">
        <v>350</v>
      </c>
      <c r="D126" s="33" t="s">
        <v>543</v>
      </c>
      <c r="E126" s="44" t="s">
        <v>33</v>
      </c>
      <c r="F126" s="18">
        <v>8000</v>
      </c>
      <c r="G126" s="18">
        <v>8800</v>
      </c>
      <c r="H126" s="22" t="s">
        <v>636</v>
      </c>
      <c r="I126" s="51"/>
      <c r="J126" s="52">
        <f t="shared" si="1"/>
        <v>0</v>
      </c>
    </row>
    <row r="127" spans="1:10" s="14" customFormat="1" ht="111.75" customHeight="1" x14ac:dyDescent="0.15">
      <c r="A127" s="11" t="s">
        <v>10</v>
      </c>
      <c r="B127" s="60" t="s">
        <v>649</v>
      </c>
      <c r="C127" s="61"/>
      <c r="D127" s="61"/>
      <c r="E127" s="61"/>
      <c r="F127" s="61"/>
      <c r="G127" s="61"/>
      <c r="H127" s="62"/>
      <c r="I127" s="13"/>
      <c r="J127" s="20"/>
    </row>
    <row r="128" spans="1:10" s="14" customFormat="1" ht="113.25" customHeight="1" x14ac:dyDescent="0.15">
      <c r="A128" s="15" t="s">
        <v>15</v>
      </c>
      <c r="B128" s="15" t="s">
        <v>21</v>
      </c>
      <c r="C128" s="34" t="s">
        <v>350</v>
      </c>
      <c r="D128" s="33" t="s">
        <v>346</v>
      </c>
      <c r="E128" s="34">
        <v>1</v>
      </c>
      <c r="F128" s="18">
        <v>118000</v>
      </c>
      <c r="G128" s="18">
        <v>129800</v>
      </c>
      <c r="H128" s="22" t="s">
        <v>695</v>
      </c>
      <c r="I128" s="51"/>
      <c r="J128" s="52">
        <f t="shared" si="1"/>
        <v>0</v>
      </c>
    </row>
    <row r="129" spans="1:10" s="14" customFormat="1" ht="113.25" customHeight="1" x14ac:dyDescent="0.15">
      <c r="A129" s="15" t="s">
        <v>15</v>
      </c>
      <c r="B129" s="15" t="s">
        <v>21</v>
      </c>
      <c r="C129" s="34" t="s">
        <v>351</v>
      </c>
      <c r="D129" s="33" t="s">
        <v>347</v>
      </c>
      <c r="E129" s="34">
        <v>2</v>
      </c>
      <c r="F129" s="18">
        <v>118000</v>
      </c>
      <c r="G129" s="18">
        <v>129800</v>
      </c>
      <c r="H129" s="22" t="s">
        <v>695</v>
      </c>
      <c r="I129" s="51"/>
      <c r="J129" s="52">
        <f t="shared" si="1"/>
        <v>0</v>
      </c>
    </row>
    <row r="130" spans="1:10" s="14" customFormat="1" ht="113.25" customHeight="1" x14ac:dyDescent="0.15">
      <c r="A130" s="15" t="s">
        <v>15</v>
      </c>
      <c r="B130" s="15" t="s">
        <v>21</v>
      </c>
      <c r="C130" s="34" t="s">
        <v>352</v>
      </c>
      <c r="D130" s="33" t="s">
        <v>348</v>
      </c>
      <c r="E130" s="34">
        <v>3</v>
      </c>
      <c r="F130" s="18">
        <v>118000</v>
      </c>
      <c r="G130" s="18">
        <v>129800</v>
      </c>
      <c r="H130" s="22" t="s">
        <v>695</v>
      </c>
      <c r="I130" s="51"/>
      <c r="J130" s="52">
        <f t="shared" si="1"/>
        <v>0</v>
      </c>
    </row>
    <row r="131" spans="1:10" s="14" customFormat="1" ht="79.5" customHeight="1" x14ac:dyDescent="0.15">
      <c r="A131" s="15" t="s">
        <v>15</v>
      </c>
      <c r="B131" s="15" t="s">
        <v>21</v>
      </c>
      <c r="C131" s="34" t="s">
        <v>350</v>
      </c>
      <c r="D131" s="33" t="s">
        <v>182</v>
      </c>
      <c r="E131" s="34">
        <v>1</v>
      </c>
      <c r="F131" s="18">
        <v>46000</v>
      </c>
      <c r="G131" s="18">
        <v>50600</v>
      </c>
      <c r="H131" s="22" t="s">
        <v>696</v>
      </c>
      <c r="I131" s="51"/>
      <c r="J131" s="52">
        <f t="shared" si="1"/>
        <v>0</v>
      </c>
    </row>
    <row r="132" spans="1:10" s="14" customFormat="1" ht="79.5" customHeight="1" x14ac:dyDescent="0.15">
      <c r="A132" s="15" t="s">
        <v>15</v>
      </c>
      <c r="B132" s="15" t="s">
        <v>21</v>
      </c>
      <c r="C132" s="34" t="s">
        <v>351</v>
      </c>
      <c r="D132" s="33" t="s">
        <v>183</v>
      </c>
      <c r="E132" s="34">
        <v>2</v>
      </c>
      <c r="F132" s="18">
        <v>46000</v>
      </c>
      <c r="G132" s="18">
        <v>50600</v>
      </c>
      <c r="H132" s="22" t="s">
        <v>696</v>
      </c>
      <c r="I132" s="51"/>
      <c r="J132" s="52">
        <f t="shared" si="1"/>
        <v>0</v>
      </c>
    </row>
    <row r="133" spans="1:10" s="14" customFormat="1" ht="79.5" customHeight="1" x14ac:dyDescent="0.15">
      <c r="A133" s="15" t="s">
        <v>15</v>
      </c>
      <c r="B133" s="15" t="s">
        <v>21</v>
      </c>
      <c r="C133" s="34" t="s">
        <v>352</v>
      </c>
      <c r="D133" s="33" t="s">
        <v>305</v>
      </c>
      <c r="E133" s="34">
        <v>3</v>
      </c>
      <c r="F133" s="18">
        <v>46000</v>
      </c>
      <c r="G133" s="18">
        <v>50600</v>
      </c>
      <c r="H133" s="22" t="s">
        <v>696</v>
      </c>
      <c r="I133" s="51"/>
      <c r="J133" s="52">
        <f t="shared" si="1"/>
        <v>0</v>
      </c>
    </row>
    <row r="134" spans="1:10" s="14" customFormat="1" ht="33" customHeight="1" x14ac:dyDescent="0.15">
      <c r="A134" s="15" t="s">
        <v>15</v>
      </c>
      <c r="B134" s="15" t="s">
        <v>21</v>
      </c>
      <c r="C134" s="34" t="s">
        <v>350</v>
      </c>
      <c r="D134" s="33" t="s">
        <v>184</v>
      </c>
      <c r="E134" s="34">
        <v>1</v>
      </c>
      <c r="F134" s="18">
        <v>7000</v>
      </c>
      <c r="G134" s="18">
        <v>7700</v>
      </c>
      <c r="H134" s="22" t="s">
        <v>646</v>
      </c>
      <c r="I134" s="51"/>
      <c r="J134" s="52">
        <f t="shared" si="1"/>
        <v>0</v>
      </c>
    </row>
    <row r="135" spans="1:10" s="14" customFormat="1" ht="33" customHeight="1" x14ac:dyDescent="0.15">
      <c r="A135" s="15" t="s">
        <v>15</v>
      </c>
      <c r="B135" s="15" t="s">
        <v>21</v>
      </c>
      <c r="C135" s="16" t="s">
        <v>351</v>
      </c>
      <c r="D135" s="22" t="s">
        <v>185</v>
      </c>
      <c r="E135" s="16">
        <v>2</v>
      </c>
      <c r="F135" s="18">
        <v>7000</v>
      </c>
      <c r="G135" s="18">
        <v>7700</v>
      </c>
      <c r="H135" s="22" t="s">
        <v>646</v>
      </c>
      <c r="I135" s="51"/>
      <c r="J135" s="52">
        <f t="shared" si="1"/>
        <v>0</v>
      </c>
    </row>
    <row r="136" spans="1:10" s="14" customFormat="1" ht="33" customHeight="1" x14ac:dyDescent="0.15">
      <c r="A136" s="15" t="s">
        <v>15</v>
      </c>
      <c r="B136" s="15" t="s">
        <v>21</v>
      </c>
      <c r="C136" s="34" t="s">
        <v>352</v>
      </c>
      <c r="D136" s="33" t="s">
        <v>186</v>
      </c>
      <c r="E136" s="34">
        <v>3</v>
      </c>
      <c r="F136" s="18">
        <v>7000</v>
      </c>
      <c r="G136" s="18">
        <v>7700</v>
      </c>
      <c r="H136" s="22" t="s">
        <v>646</v>
      </c>
      <c r="I136" s="51"/>
      <c r="J136" s="52">
        <f t="shared" si="1"/>
        <v>0</v>
      </c>
    </row>
    <row r="137" spans="1:10" s="14" customFormat="1" ht="38.25" customHeight="1" x14ac:dyDescent="0.15">
      <c r="A137" s="11" t="s">
        <v>10</v>
      </c>
      <c r="B137" s="63" t="s">
        <v>572</v>
      </c>
      <c r="C137" s="64"/>
      <c r="D137" s="64"/>
      <c r="E137" s="64"/>
      <c r="F137" s="64"/>
      <c r="G137" s="64"/>
      <c r="H137" s="65"/>
      <c r="I137" s="13"/>
      <c r="J137" s="20"/>
    </row>
    <row r="138" spans="1:10" s="14" customFormat="1" ht="95.25" customHeight="1" x14ac:dyDescent="0.15">
      <c r="A138" s="15" t="s">
        <v>16</v>
      </c>
      <c r="B138" s="16" t="s">
        <v>92</v>
      </c>
      <c r="C138" s="16" t="s">
        <v>573</v>
      </c>
      <c r="D138" s="22" t="s">
        <v>208</v>
      </c>
      <c r="E138" s="16">
        <v>1</v>
      </c>
      <c r="F138" s="24">
        <v>34000</v>
      </c>
      <c r="G138" s="24">
        <v>37400</v>
      </c>
      <c r="H138" s="27" t="s">
        <v>667</v>
      </c>
      <c r="I138" s="51"/>
      <c r="J138" s="52">
        <f t="shared" ref="J138:J144" si="2">SUM(G138*I138)</f>
        <v>0</v>
      </c>
    </row>
    <row r="139" spans="1:10" s="14" customFormat="1" ht="95.25" customHeight="1" x14ac:dyDescent="0.15">
      <c r="A139" s="15" t="s">
        <v>16</v>
      </c>
      <c r="B139" s="16" t="s">
        <v>92</v>
      </c>
      <c r="C139" s="16" t="s">
        <v>574</v>
      </c>
      <c r="D139" s="22" t="s">
        <v>209</v>
      </c>
      <c r="E139" s="34">
        <v>2</v>
      </c>
      <c r="F139" s="24">
        <v>34000</v>
      </c>
      <c r="G139" s="24">
        <v>37400</v>
      </c>
      <c r="H139" s="27" t="s">
        <v>667</v>
      </c>
      <c r="I139" s="51"/>
      <c r="J139" s="52">
        <f t="shared" si="2"/>
        <v>0</v>
      </c>
    </row>
    <row r="140" spans="1:10" s="14" customFormat="1" ht="95.25" customHeight="1" x14ac:dyDescent="0.15">
      <c r="A140" s="15" t="s">
        <v>16</v>
      </c>
      <c r="B140" s="16" t="s">
        <v>92</v>
      </c>
      <c r="C140" s="16" t="s">
        <v>575</v>
      </c>
      <c r="D140" s="22" t="s">
        <v>210</v>
      </c>
      <c r="E140" s="16">
        <v>3</v>
      </c>
      <c r="F140" s="24">
        <v>34000</v>
      </c>
      <c r="G140" s="24">
        <v>37400</v>
      </c>
      <c r="H140" s="27" t="s">
        <v>667</v>
      </c>
      <c r="I140" s="51"/>
      <c r="J140" s="52">
        <f t="shared" si="2"/>
        <v>0</v>
      </c>
    </row>
    <row r="141" spans="1:10" s="14" customFormat="1" ht="37.5" customHeight="1" x14ac:dyDescent="0.15">
      <c r="A141" s="11" t="s">
        <v>10</v>
      </c>
      <c r="B141" s="63" t="s">
        <v>211</v>
      </c>
      <c r="C141" s="64"/>
      <c r="D141" s="64"/>
      <c r="E141" s="64"/>
      <c r="F141" s="64"/>
      <c r="G141" s="64"/>
      <c r="H141" s="65"/>
      <c r="I141" s="13"/>
      <c r="J141" s="20"/>
    </row>
    <row r="142" spans="1:10" s="14" customFormat="1" ht="43.5" customHeight="1" x14ac:dyDescent="0.15">
      <c r="A142" s="15" t="s">
        <v>16</v>
      </c>
      <c r="B142" s="16" t="s">
        <v>92</v>
      </c>
      <c r="C142" s="16" t="s">
        <v>573</v>
      </c>
      <c r="D142" s="33" t="s">
        <v>212</v>
      </c>
      <c r="E142" s="34">
        <v>1</v>
      </c>
      <c r="F142" s="18">
        <v>6000</v>
      </c>
      <c r="G142" s="18">
        <v>6600</v>
      </c>
      <c r="H142" s="22" t="s">
        <v>636</v>
      </c>
      <c r="I142" s="51"/>
      <c r="J142" s="52">
        <f t="shared" si="2"/>
        <v>0</v>
      </c>
    </row>
    <row r="143" spans="1:10" s="14" customFormat="1" ht="43.5" customHeight="1" x14ac:dyDescent="0.15">
      <c r="A143" s="15" t="s">
        <v>16</v>
      </c>
      <c r="B143" s="16" t="s">
        <v>92</v>
      </c>
      <c r="C143" s="16" t="s">
        <v>574</v>
      </c>
      <c r="D143" s="33" t="s">
        <v>213</v>
      </c>
      <c r="E143" s="34">
        <v>2</v>
      </c>
      <c r="F143" s="18">
        <v>6000</v>
      </c>
      <c r="G143" s="18">
        <v>6600</v>
      </c>
      <c r="H143" s="22" t="s">
        <v>636</v>
      </c>
      <c r="I143" s="51"/>
      <c r="J143" s="52">
        <f t="shared" si="2"/>
        <v>0</v>
      </c>
    </row>
    <row r="144" spans="1:10" s="14" customFormat="1" ht="43.5" customHeight="1" x14ac:dyDescent="0.15">
      <c r="A144" s="15" t="s">
        <v>16</v>
      </c>
      <c r="B144" s="16" t="s">
        <v>92</v>
      </c>
      <c r="C144" s="16" t="s">
        <v>575</v>
      </c>
      <c r="D144" s="33" t="s">
        <v>214</v>
      </c>
      <c r="E144" s="34">
        <v>3</v>
      </c>
      <c r="F144" s="18">
        <v>6000</v>
      </c>
      <c r="G144" s="18">
        <v>6600</v>
      </c>
      <c r="H144" s="22" t="s">
        <v>636</v>
      </c>
      <c r="I144" s="51"/>
      <c r="J144" s="52">
        <f t="shared" si="2"/>
        <v>0</v>
      </c>
    </row>
  </sheetData>
  <autoFilter ref="A5:J144" xr:uid="{00000000-0001-0000-0000-000000000000}"/>
  <mergeCells count="40">
    <mergeCell ref="B99:H99"/>
    <mergeCell ref="B101:H101"/>
    <mergeCell ref="B103:H103"/>
    <mergeCell ref="B75:H75"/>
    <mergeCell ref="B113:H113"/>
    <mergeCell ref="B79:H79"/>
    <mergeCell ref="B83:H83"/>
    <mergeCell ref="B87:H87"/>
    <mergeCell ref="B91:H91"/>
    <mergeCell ref="B95:H95"/>
    <mergeCell ref="B117:H117"/>
    <mergeCell ref="B105:H105"/>
    <mergeCell ref="B107:H107"/>
    <mergeCell ref="B109:H109"/>
    <mergeCell ref="B111:H111"/>
    <mergeCell ref="B137:H137"/>
    <mergeCell ref="B141:H141"/>
    <mergeCell ref="B127:H127"/>
    <mergeCell ref="B121:H121"/>
    <mergeCell ref="B124:H124"/>
    <mergeCell ref="B59:H59"/>
    <mergeCell ref="B63:H63"/>
    <mergeCell ref="B67:H67"/>
    <mergeCell ref="B71:H71"/>
    <mergeCell ref="B45:H45"/>
    <mergeCell ref="B49:H49"/>
    <mergeCell ref="B36:H36"/>
    <mergeCell ref="B40:H40"/>
    <mergeCell ref="B32:H32"/>
    <mergeCell ref="B29:H29"/>
    <mergeCell ref="B26:H26"/>
    <mergeCell ref="A1:J1"/>
    <mergeCell ref="A2:C2"/>
    <mergeCell ref="B22:H22"/>
    <mergeCell ref="B16:H16"/>
    <mergeCell ref="B20:H20"/>
    <mergeCell ref="B6:H6"/>
    <mergeCell ref="B8:H8"/>
    <mergeCell ref="B12:H1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3" max="9" man="1"/>
    <brk id="37" max="9" man="1"/>
    <brk id="48" max="9" man="1"/>
    <brk id="66" max="9" man="1"/>
    <brk id="98" max="9" man="1"/>
    <brk id="12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FDA66-555A-4958-8BBF-A9778A3A60A9}">
  <sheetPr>
    <pageSetUpPr fitToPage="1"/>
  </sheetPr>
  <dimension ref="A1:J137"/>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599</v>
      </c>
      <c r="E2" s="67"/>
      <c r="F2" s="67"/>
      <c r="G2" s="67"/>
      <c r="I2" s="3" t="s">
        <v>19</v>
      </c>
      <c r="J2" s="4" t="s">
        <v>349</v>
      </c>
    </row>
    <row r="3" spans="1:10" ht="37.5" customHeight="1" thickBot="1" x14ac:dyDescent="0.2">
      <c r="D3" s="53"/>
      <c r="F3" s="8"/>
      <c r="G3" s="8"/>
      <c r="I3" s="48">
        <f>SUM(I6:I137)</f>
        <v>0</v>
      </c>
      <c r="J3" s="49">
        <f>SUM(J6:J137)</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711</v>
      </c>
      <c r="I7" s="51"/>
      <c r="J7" s="52">
        <f>SUM(G7*I7)</f>
        <v>0</v>
      </c>
    </row>
    <row r="8" spans="1:10" s="14" customFormat="1" ht="76.5" customHeight="1" x14ac:dyDescent="0.15">
      <c r="A8" s="15" t="s">
        <v>0</v>
      </c>
      <c r="B8" s="15" t="s">
        <v>21</v>
      </c>
      <c r="C8" s="16" t="s">
        <v>351</v>
      </c>
      <c r="D8" s="17" t="s">
        <v>369</v>
      </c>
      <c r="E8" s="15">
        <v>2</v>
      </c>
      <c r="F8" s="18">
        <v>98000</v>
      </c>
      <c r="G8" s="18">
        <v>107800</v>
      </c>
      <c r="H8" s="17" t="s">
        <v>711</v>
      </c>
      <c r="I8" s="51"/>
      <c r="J8" s="52">
        <f t="shared" ref="J8:J71" si="0">SUM(G8*I8)</f>
        <v>0</v>
      </c>
    </row>
    <row r="9" spans="1:10" s="14" customFormat="1" ht="76.5" customHeight="1" x14ac:dyDescent="0.15">
      <c r="A9" s="15" t="s">
        <v>0</v>
      </c>
      <c r="B9" s="15" t="s">
        <v>21</v>
      </c>
      <c r="C9" s="16" t="s">
        <v>352</v>
      </c>
      <c r="D9" s="17" t="s">
        <v>370</v>
      </c>
      <c r="E9" s="15">
        <v>3</v>
      </c>
      <c r="F9" s="18">
        <v>98000</v>
      </c>
      <c r="G9" s="18">
        <v>107800</v>
      </c>
      <c r="H9" s="17" t="s">
        <v>711</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33.75" customHeight="1" x14ac:dyDescent="0.15">
      <c r="A16" s="11" t="s">
        <v>10</v>
      </c>
      <c r="B16" s="60" t="s">
        <v>390</v>
      </c>
      <c r="C16" s="61"/>
      <c r="D16" s="61"/>
      <c r="E16" s="61"/>
      <c r="F16" s="61"/>
      <c r="G16" s="61"/>
      <c r="H16" s="62"/>
      <c r="I16" s="12"/>
      <c r="J16" s="13"/>
    </row>
    <row r="17" spans="1:10" s="14" customFormat="1" ht="102.75" customHeight="1" x14ac:dyDescent="0.15">
      <c r="A17" s="15" t="s">
        <v>2</v>
      </c>
      <c r="B17" s="15" t="s">
        <v>1</v>
      </c>
      <c r="C17" s="16" t="s">
        <v>377</v>
      </c>
      <c r="D17" s="22" t="s">
        <v>391</v>
      </c>
      <c r="E17" s="15" t="s">
        <v>33</v>
      </c>
      <c r="F17" s="23">
        <v>20000</v>
      </c>
      <c r="G17" s="23">
        <v>22000</v>
      </c>
      <c r="H17" s="17" t="s">
        <v>630</v>
      </c>
      <c r="I17" s="51"/>
      <c r="J17" s="52">
        <f t="shared" si="0"/>
        <v>0</v>
      </c>
    </row>
    <row r="18" spans="1:10" s="14" customFormat="1" ht="30" customHeight="1" x14ac:dyDescent="0.15">
      <c r="A18" s="11" t="s">
        <v>10</v>
      </c>
      <c r="B18" s="60" t="s">
        <v>393</v>
      </c>
      <c r="C18" s="61"/>
      <c r="D18" s="61"/>
      <c r="E18" s="61"/>
      <c r="F18" s="61"/>
      <c r="G18" s="61"/>
      <c r="H18" s="62"/>
      <c r="I18" s="12"/>
      <c r="J18" s="13"/>
    </row>
    <row r="19" spans="1:10" s="14" customFormat="1" ht="30" customHeight="1" x14ac:dyDescent="0.15">
      <c r="A19" s="15" t="s">
        <v>2</v>
      </c>
      <c r="B19" s="15" t="s">
        <v>1</v>
      </c>
      <c r="C19" s="16" t="s">
        <v>377</v>
      </c>
      <c r="D19" s="22" t="s">
        <v>239</v>
      </c>
      <c r="E19" s="15" t="s">
        <v>33</v>
      </c>
      <c r="F19" s="23">
        <v>3800</v>
      </c>
      <c r="G19" s="23">
        <v>4180</v>
      </c>
      <c r="H19" s="17"/>
      <c r="I19" s="51"/>
      <c r="J19" s="52">
        <f t="shared" si="0"/>
        <v>0</v>
      </c>
    </row>
    <row r="20" spans="1:10" s="14" customFormat="1" ht="129.75" customHeight="1" x14ac:dyDescent="0.15">
      <c r="A20" s="11" t="s">
        <v>10</v>
      </c>
      <c r="B20" s="60" t="s">
        <v>397</v>
      </c>
      <c r="C20" s="61"/>
      <c r="D20" s="61"/>
      <c r="E20" s="61"/>
      <c r="F20" s="61"/>
      <c r="G20" s="61"/>
      <c r="H20" s="62"/>
      <c r="I20" s="12"/>
      <c r="J20" s="13"/>
    </row>
    <row r="21" spans="1:10" s="14" customFormat="1" ht="107.25" customHeight="1" x14ac:dyDescent="0.15">
      <c r="A21" s="15" t="s">
        <v>66</v>
      </c>
      <c r="B21" s="15" t="s">
        <v>67</v>
      </c>
      <c r="C21" s="28" t="s">
        <v>398</v>
      </c>
      <c r="D21" s="22" t="s">
        <v>242</v>
      </c>
      <c r="E21" s="15" t="s">
        <v>25</v>
      </c>
      <c r="F21" s="23">
        <v>88000</v>
      </c>
      <c r="G21" s="23">
        <v>96800</v>
      </c>
      <c r="H21" s="22" t="s">
        <v>631</v>
      </c>
      <c r="I21" s="50"/>
      <c r="J21" s="52">
        <f t="shared" si="0"/>
        <v>0</v>
      </c>
    </row>
    <row r="22" spans="1:10" s="14" customFormat="1" ht="112.5" customHeight="1" x14ac:dyDescent="0.15">
      <c r="A22" s="15" t="s">
        <v>66</v>
      </c>
      <c r="B22" s="15" t="s">
        <v>67</v>
      </c>
      <c r="C22" s="28" t="s">
        <v>398</v>
      </c>
      <c r="D22" s="22" t="s">
        <v>243</v>
      </c>
      <c r="E22" s="15" t="s">
        <v>25</v>
      </c>
      <c r="F22" s="23">
        <v>85000</v>
      </c>
      <c r="G22" s="23">
        <v>93500</v>
      </c>
      <c r="H22" s="22" t="s">
        <v>632</v>
      </c>
      <c r="I22" s="50"/>
      <c r="J22" s="52">
        <f t="shared" si="0"/>
        <v>0</v>
      </c>
    </row>
    <row r="23" spans="1:10" s="14" customFormat="1" ht="45.75" customHeight="1" x14ac:dyDescent="0.15">
      <c r="A23" s="15" t="s">
        <v>66</v>
      </c>
      <c r="B23" s="15" t="s">
        <v>67</v>
      </c>
      <c r="C23" s="28" t="s">
        <v>398</v>
      </c>
      <c r="D23" s="22" t="s">
        <v>244</v>
      </c>
      <c r="E23" s="15" t="s">
        <v>25</v>
      </c>
      <c r="F23" s="23">
        <v>17000</v>
      </c>
      <c r="G23" s="23">
        <v>18700</v>
      </c>
      <c r="H23" s="22" t="s">
        <v>633</v>
      </c>
      <c r="I23" s="50"/>
      <c r="J23" s="52">
        <f t="shared" si="0"/>
        <v>0</v>
      </c>
    </row>
    <row r="24" spans="1:10" s="14" customFormat="1" ht="87.75" customHeight="1" x14ac:dyDescent="0.15">
      <c r="A24" s="11" t="s">
        <v>10</v>
      </c>
      <c r="B24" s="60" t="s">
        <v>394</v>
      </c>
      <c r="C24" s="61"/>
      <c r="D24" s="61"/>
      <c r="E24" s="61"/>
      <c r="F24" s="61"/>
      <c r="G24" s="61"/>
      <c r="H24" s="62"/>
      <c r="I24" s="12"/>
      <c r="J24" s="13"/>
    </row>
    <row r="25" spans="1:10" s="14" customFormat="1" ht="67.5" customHeight="1" x14ac:dyDescent="0.15">
      <c r="A25" s="15" t="s">
        <v>70</v>
      </c>
      <c r="B25" s="15" t="s">
        <v>21</v>
      </c>
      <c r="C25" s="15" t="s">
        <v>350</v>
      </c>
      <c r="D25" s="22" t="s">
        <v>248</v>
      </c>
      <c r="E25" s="15" t="s">
        <v>33</v>
      </c>
      <c r="F25" s="23">
        <v>78000</v>
      </c>
      <c r="G25" s="23">
        <v>85800</v>
      </c>
      <c r="H25" s="22" t="s">
        <v>634</v>
      </c>
      <c r="I25" s="51"/>
      <c r="J25" s="52">
        <f t="shared" si="0"/>
        <v>0</v>
      </c>
    </row>
    <row r="26" spans="1:10" s="14" customFormat="1" ht="47.25" customHeight="1" x14ac:dyDescent="0.15">
      <c r="A26" s="15" t="s">
        <v>70</v>
      </c>
      <c r="B26" s="15" t="s">
        <v>21</v>
      </c>
      <c r="C26" s="15" t="s">
        <v>350</v>
      </c>
      <c r="D26" s="22" t="s">
        <v>249</v>
      </c>
      <c r="E26" s="15" t="s">
        <v>33</v>
      </c>
      <c r="F26" s="23">
        <v>18000</v>
      </c>
      <c r="G26" s="23">
        <v>19800</v>
      </c>
      <c r="H26" s="22" t="s">
        <v>635</v>
      </c>
      <c r="I26" s="51"/>
      <c r="J26" s="52">
        <f t="shared" si="0"/>
        <v>0</v>
      </c>
    </row>
    <row r="27" spans="1:10" s="14" customFormat="1" ht="30" customHeight="1" x14ac:dyDescent="0.15">
      <c r="A27" s="15" t="s">
        <v>70</v>
      </c>
      <c r="B27" s="15" t="s">
        <v>21</v>
      </c>
      <c r="C27" s="15" t="s">
        <v>350</v>
      </c>
      <c r="D27" s="22" t="s">
        <v>250</v>
      </c>
      <c r="E27" s="15" t="s">
        <v>33</v>
      </c>
      <c r="F27" s="23">
        <v>8000</v>
      </c>
      <c r="G27" s="23">
        <v>8800</v>
      </c>
      <c r="H27" s="22" t="s">
        <v>636</v>
      </c>
      <c r="I27" s="51"/>
      <c r="J27" s="52">
        <f t="shared" si="0"/>
        <v>0</v>
      </c>
    </row>
    <row r="28" spans="1:10" s="14" customFormat="1" ht="90" customHeight="1" x14ac:dyDescent="0.15">
      <c r="A28" s="11" t="s">
        <v>10</v>
      </c>
      <c r="B28" s="60" t="s">
        <v>411</v>
      </c>
      <c r="C28" s="61"/>
      <c r="D28" s="61"/>
      <c r="E28" s="61"/>
      <c r="F28" s="61"/>
      <c r="G28" s="61"/>
      <c r="H28" s="62"/>
      <c r="I28" s="13"/>
      <c r="J28" s="13"/>
    </row>
    <row r="29" spans="1:10" s="14" customFormat="1" ht="69" customHeight="1" x14ac:dyDescent="0.15">
      <c r="A29" s="15" t="s">
        <v>75</v>
      </c>
      <c r="B29" s="15" t="s">
        <v>65</v>
      </c>
      <c r="C29" s="15" t="s">
        <v>352</v>
      </c>
      <c r="D29" s="22" t="s">
        <v>259</v>
      </c>
      <c r="E29" s="15">
        <v>3</v>
      </c>
      <c r="F29" s="18">
        <v>76000</v>
      </c>
      <c r="G29" s="18">
        <v>83600</v>
      </c>
      <c r="H29" s="22" t="s">
        <v>657</v>
      </c>
      <c r="I29" s="51"/>
      <c r="J29" s="52">
        <f t="shared" si="0"/>
        <v>0</v>
      </c>
    </row>
    <row r="30" spans="1:10" s="14" customFormat="1" ht="54" customHeight="1" x14ac:dyDescent="0.15">
      <c r="A30" s="15" t="s">
        <v>75</v>
      </c>
      <c r="B30" s="15" t="s">
        <v>65</v>
      </c>
      <c r="C30" s="15" t="s">
        <v>352</v>
      </c>
      <c r="D30" s="22" t="s">
        <v>260</v>
      </c>
      <c r="E30" s="15">
        <v>3</v>
      </c>
      <c r="F30" s="18">
        <v>16000</v>
      </c>
      <c r="G30" s="18">
        <v>17600</v>
      </c>
      <c r="H30" s="22" t="s">
        <v>658</v>
      </c>
      <c r="I30" s="51"/>
      <c r="J30" s="52">
        <f t="shared" si="0"/>
        <v>0</v>
      </c>
    </row>
    <row r="31" spans="1:10" s="14" customFormat="1" ht="34.5" customHeight="1" x14ac:dyDescent="0.15">
      <c r="A31" s="15" t="s">
        <v>75</v>
      </c>
      <c r="B31" s="15" t="s">
        <v>65</v>
      </c>
      <c r="C31" s="15" t="s">
        <v>352</v>
      </c>
      <c r="D31" s="22" t="s">
        <v>261</v>
      </c>
      <c r="E31" s="15">
        <v>3</v>
      </c>
      <c r="F31" s="18">
        <v>7000</v>
      </c>
      <c r="G31" s="18">
        <v>7700</v>
      </c>
      <c r="H31" s="22" t="s">
        <v>636</v>
      </c>
      <c r="I31" s="51"/>
      <c r="J31" s="52">
        <f t="shared" si="0"/>
        <v>0</v>
      </c>
    </row>
    <row r="32" spans="1:10" s="14" customFormat="1" ht="60" customHeight="1" x14ac:dyDescent="0.15">
      <c r="A32" s="11" t="s">
        <v>10</v>
      </c>
      <c r="B32" s="63" t="s">
        <v>418</v>
      </c>
      <c r="C32" s="64"/>
      <c r="D32" s="64"/>
      <c r="E32" s="64"/>
      <c r="F32" s="64"/>
      <c r="G32" s="64"/>
      <c r="H32" s="65"/>
      <c r="I32" s="13"/>
      <c r="J32" s="13"/>
    </row>
    <row r="33" spans="1:10" s="14" customFormat="1" ht="114" customHeight="1" x14ac:dyDescent="0.15">
      <c r="A33" s="15" t="s">
        <v>3</v>
      </c>
      <c r="B33" s="15" t="s">
        <v>67</v>
      </c>
      <c r="C33" s="16" t="s">
        <v>398</v>
      </c>
      <c r="D33" s="33" t="s">
        <v>269</v>
      </c>
      <c r="E33" s="15" t="s">
        <v>33</v>
      </c>
      <c r="F33" s="18">
        <v>79000</v>
      </c>
      <c r="G33" s="18">
        <v>86900</v>
      </c>
      <c r="H33" s="22" t="s">
        <v>631</v>
      </c>
      <c r="I33" s="51"/>
      <c r="J33" s="52">
        <f t="shared" si="0"/>
        <v>0</v>
      </c>
    </row>
    <row r="34" spans="1:10" s="14" customFormat="1" ht="114" customHeight="1" x14ac:dyDescent="0.15">
      <c r="A34" s="15" t="s">
        <v>3</v>
      </c>
      <c r="B34" s="15" t="s">
        <v>67</v>
      </c>
      <c r="C34" s="16" t="s">
        <v>398</v>
      </c>
      <c r="D34" s="33" t="s">
        <v>270</v>
      </c>
      <c r="E34" s="15" t="s">
        <v>33</v>
      </c>
      <c r="F34" s="18">
        <v>76000</v>
      </c>
      <c r="G34" s="18">
        <v>83600</v>
      </c>
      <c r="H34" s="22" t="s">
        <v>639</v>
      </c>
      <c r="I34" s="51"/>
      <c r="J34" s="52">
        <f t="shared" si="0"/>
        <v>0</v>
      </c>
    </row>
    <row r="35" spans="1:10" s="14" customFormat="1" ht="52.5" customHeight="1" x14ac:dyDescent="0.15">
      <c r="A35" s="15" t="s">
        <v>3</v>
      </c>
      <c r="B35" s="15" t="s">
        <v>67</v>
      </c>
      <c r="C35" s="16" t="s">
        <v>398</v>
      </c>
      <c r="D35" s="33" t="s">
        <v>271</v>
      </c>
      <c r="E35" s="15" t="s">
        <v>33</v>
      </c>
      <c r="F35" s="18">
        <v>16000</v>
      </c>
      <c r="G35" s="18">
        <v>17600</v>
      </c>
      <c r="H35" s="22" t="s">
        <v>640</v>
      </c>
      <c r="I35" s="51"/>
      <c r="J35" s="52">
        <f t="shared" si="0"/>
        <v>0</v>
      </c>
    </row>
    <row r="36" spans="1:10" s="14" customFormat="1" ht="36" customHeight="1" x14ac:dyDescent="0.15">
      <c r="A36" s="11" t="s">
        <v>10</v>
      </c>
      <c r="B36" s="63" t="s">
        <v>433</v>
      </c>
      <c r="C36" s="64"/>
      <c r="D36" s="64"/>
      <c r="E36" s="64"/>
      <c r="F36" s="64"/>
      <c r="G36" s="64"/>
      <c r="H36" s="65"/>
      <c r="I36" s="13"/>
      <c r="J36" s="13"/>
    </row>
    <row r="37" spans="1:10" s="14" customFormat="1" ht="179.25" customHeight="1" x14ac:dyDescent="0.15">
      <c r="A37" s="15" t="s">
        <v>77</v>
      </c>
      <c r="B37" s="15" t="s">
        <v>4</v>
      </c>
      <c r="C37" s="34" t="s">
        <v>434</v>
      </c>
      <c r="D37" s="33" t="s">
        <v>435</v>
      </c>
      <c r="E37" s="34">
        <v>1</v>
      </c>
      <c r="F37" s="23">
        <v>97000</v>
      </c>
      <c r="G37" s="23">
        <v>106700</v>
      </c>
      <c r="H37" s="22" t="s">
        <v>641</v>
      </c>
      <c r="I37" s="51"/>
      <c r="J37" s="52">
        <f t="shared" si="0"/>
        <v>0</v>
      </c>
    </row>
    <row r="38" spans="1:10" s="14" customFormat="1" ht="179.25" customHeight="1" x14ac:dyDescent="0.15">
      <c r="A38" s="15" t="s">
        <v>77</v>
      </c>
      <c r="B38" s="15" t="s">
        <v>4</v>
      </c>
      <c r="C38" s="34" t="s">
        <v>436</v>
      </c>
      <c r="D38" s="33" t="s">
        <v>437</v>
      </c>
      <c r="E38" s="34">
        <v>2</v>
      </c>
      <c r="F38" s="23">
        <v>97000</v>
      </c>
      <c r="G38" s="23">
        <v>106700</v>
      </c>
      <c r="H38" s="22" t="s">
        <v>641</v>
      </c>
      <c r="I38" s="51"/>
      <c r="J38" s="52">
        <f t="shared" si="0"/>
        <v>0</v>
      </c>
    </row>
    <row r="39" spans="1:10" s="14" customFormat="1" ht="179.25" customHeight="1" x14ac:dyDescent="0.15">
      <c r="A39" s="15" t="s">
        <v>77</v>
      </c>
      <c r="B39" s="15" t="s">
        <v>4</v>
      </c>
      <c r="C39" s="34" t="s">
        <v>438</v>
      </c>
      <c r="D39" s="33" t="s">
        <v>439</v>
      </c>
      <c r="E39" s="34">
        <v>3</v>
      </c>
      <c r="F39" s="23">
        <v>97000</v>
      </c>
      <c r="G39" s="23">
        <v>106700</v>
      </c>
      <c r="H39" s="22" t="s">
        <v>641</v>
      </c>
      <c r="I39" s="51"/>
      <c r="J39" s="52">
        <f t="shared" si="0"/>
        <v>0</v>
      </c>
    </row>
    <row r="40" spans="1:10" s="14" customFormat="1" ht="73.5" customHeight="1" x14ac:dyDescent="0.15">
      <c r="A40" s="11" t="s">
        <v>10</v>
      </c>
      <c r="B40" s="63" t="s">
        <v>279</v>
      </c>
      <c r="C40" s="64"/>
      <c r="D40" s="64"/>
      <c r="E40" s="64"/>
      <c r="F40" s="64"/>
      <c r="G40" s="64"/>
      <c r="H40" s="65"/>
      <c r="I40" s="13"/>
      <c r="J40" s="13"/>
    </row>
    <row r="41" spans="1:10" s="14" customFormat="1" ht="54.75" customHeight="1" x14ac:dyDescent="0.15">
      <c r="A41" s="15" t="s">
        <v>77</v>
      </c>
      <c r="B41" s="15" t="s">
        <v>4</v>
      </c>
      <c r="C41" s="55" t="s">
        <v>440</v>
      </c>
      <c r="D41" s="33" t="s">
        <v>280</v>
      </c>
      <c r="E41" s="34" t="s">
        <v>33</v>
      </c>
      <c r="F41" s="23">
        <v>9500</v>
      </c>
      <c r="G41" s="23">
        <v>10450</v>
      </c>
      <c r="H41" s="22"/>
      <c r="I41" s="51"/>
      <c r="J41" s="52">
        <f t="shared" si="0"/>
        <v>0</v>
      </c>
    </row>
    <row r="42" spans="1:10" s="14" customFormat="1" ht="148.5" x14ac:dyDescent="0.15">
      <c r="A42" s="15" t="s">
        <v>77</v>
      </c>
      <c r="B42" s="15" t="s">
        <v>4</v>
      </c>
      <c r="C42" s="34" t="s">
        <v>434</v>
      </c>
      <c r="D42" s="33" t="s">
        <v>441</v>
      </c>
      <c r="E42" s="34">
        <v>1</v>
      </c>
      <c r="F42" s="23">
        <v>29000</v>
      </c>
      <c r="G42" s="23">
        <v>31900</v>
      </c>
      <c r="H42" s="22" t="s">
        <v>642</v>
      </c>
      <c r="I42" s="51"/>
      <c r="J42" s="52">
        <f t="shared" si="0"/>
        <v>0</v>
      </c>
    </row>
    <row r="43" spans="1:10" s="14" customFormat="1" ht="148.5" x14ac:dyDescent="0.15">
      <c r="A43" s="15" t="s">
        <v>77</v>
      </c>
      <c r="B43" s="15" t="s">
        <v>4</v>
      </c>
      <c r="C43" s="34" t="s">
        <v>436</v>
      </c>
      <c r="D43" s="33" t="s">
        <v>442</v>
      </c>
      <c r="E43" s="34">
        <v>2</v>
      </c>
      <c r="F43" s="23">
        <v>29000</v>
      </c>
      <c r="G43" s="23">
        <v>31900</v>
      </c>
      <c r="H43" s="22" t="s">
        <v>642</v>
      </c>
      <c r="I43" s="51"/>
      <c r="J43" s="52">
        <f t="shared" si="0"/>
        <v>0</v>
      </c>
    </row>
    <row r="44" spans="1:10" s="14" customFormat="1" ht="148.5" x14ac:dyDescent="0.15">
      <c r="A44" s="15" t="s">
        <v>77</v>
      </c>
      <c r="B44" s="15" t="s">
        <v>4</v>
      </c>
      <c r="C44" s="34" t="s">
        <v>438</v>
      </c>
      <c r="D44" s="33" t="s">
        <v>443</v>
      </c>
      <c r="E44" s="34">
        <v>3</v>
      </c>
      <c r="F44" s="23">
        <v>29000</v>
      </c>
      <c r="G44" s="23">
        <v>31900</v>
      </c>
      <c r="H44" s="22" t="s">
        <v>642</v>
      </c>
      <c r="I44" s="51"/>
      <c r="J44" s="52">
        <f t="shared" si="0"/>
        <v>0</v>
      </c>
    </row>
    <row r="45" spans="1:10" s="14" customFormat="1" ht="37.5" customHeight="1" x14ac:dyDescent="0.15">
      <c r="A45" s="11" t="s">
        <v>10</v>
      </c>
      <c r="B45" s="63" t="s">
        <v>84</v>
      </c>
      <c r="C45" s="64"/>
      <c r="D45" s="64"/>
      <c r="E45" s="64"/>
      <c r="F45" s="64"/>
      <c r="G45" s="64"/>
      <c r="H45" s="65"/>
      <c r="I45" s="13"/>
      <c r="J45" s="13"/>
    </row>
    <row r="46" spans="1:10" s="14" customFormat="1" ht="37.5" customHeight="1" x14ac:dyDescent="0.15">
      <c r="A46" s="15" t="s">
        <v>77</v>
      </c>
      <c r="B46" s="15" t="s">
        <v>4</v>
      </c>
      <c r="C46" s="34" t="s">
        <v>434</v>
      </c>
      <c r="D46" s="33" t="s">
        <v>281</v>
      </c>
      <c r="E46" s="34">
        <v>1</v>
      </c>
      <c r="F46" s="23">
        <v>7000</v>
      </c>
      <c r="G46" s="23">
        <v>7700</v>
      </c>
      <c r="H46" s="22" t="s">
        <v>636</v>
      </c>
      <c r="I46" s="51"/>
      <c r="J46" s="52">
        <f t="shared" si="0"/>
        <v>0</v>
      </c>
    </row>
    <row r="47" spans="1:10" s="14" customFormat="1" ht="37.5" customHeight="1" x14ac:dyDescent="0.15">
      <c r="A47" s="15" t="s">
        <v>77</v>
      </c>
      <c r="B47" s="15" t="s">
        <v>4</v>
      </c>
      <c r="C47" s="34" t="s">
        <v>436</v>
      </c>
      <c r="D47" s="33" t="s">
        <v>282</v>
      </c>
      <c r="E47" s="34">
        <v>2</v>
      </c>
      <c r="F47" s="23">
        <v>7000</v>
      </c>
      <c r="G47" s="23">
        <v>7700</v>
      </c>
      <c r="H47" s="22" t="s">
        <v>636</v>
      </c>
      <c r="I47" s="51"/>
      <c r="J47" s="52">
        <f t="shared" si="0"/>
        <v>0</v>
      </c>
    </row>
    <row r="48" spans="1:10" s="14" customFormat="1" ht="37.5" customHeight="1" x14ac:dyDescent="0.15">
      <c r="A48" s="15" t="s">
        <v>77</v>
      </c>
      <c r="B48" s="15" t="s">
        <v>4</v>
      </c>
      <c r="C48" s="34" t="s">
        <v>438</v>
      </c>
      <c r="D48" s="33" t="s">
        <v>283</v>
      </c>
      <c r="E48" s="34">
        <v>3</v>
      </c>
      <c r="F48" s="23">
        <v>7000</v>
      </c>
      <c r="G48" s="23">
        <v>7700</v>
      </c>
      <c r="H48" s="22" t="s">
        <v>636</v>
      </c>
      <c r="I48" s="51"/>
      <c r="J48" s="52">
        <f t="shared" si="0"/>
        <v>0</v>
      </c>
    </row>
    <row r="49" spans="1:10" s="14" customFormat="1" ht="38.25" customHeight="1" x14ac:dyDescent="0.15">
      <c r="A49" s="11" t="s">
        <v>10</v>
      </c>
      <c r="B49" s="63" t="s">
        <v>469</v>
      </c>
      <c r="C49" s="64"/>
      <c r="D49" s="64"/>
      <c r="E49" s="64"/>
      <c r="F49" s="64"/>
      <c r="G49" s="64"/>
      <c r="H49" s="65"/>
      <c r="I49" s="13"/>
      <c r="J49" s="13"/>
    </row>
    <row r="50" spans="1:10" s="14" customFormat="1" ht="67.5" customHeight="1" x14ac:dyDescent="0.15">
      <c r="A50" s="15" t="s">
        <v>5</v>
      </c>
      <c r="B50" s="15" t="s">
        <v>23</v>
      </c>
      <c r="C50" s="28" t="s">
        <v>429</v>
      </c>
      <c r="D50" s="33" t="s">
        <v>470</v>
      </c>
      <c r="E50" s="34">
        <v>1</v>
      </c>
      <c r="F50" s="18">
        <v>50000</v>
      </c>
      <c r="G50" s="18">
        <v>55000</v>
      </c>
      <c r="H50" s="22" t="s">
        <v>643</v>
      </c>
      <c r="I50" s="51"/>
      <c r="J50" s="52">
        <f t="shared" si="0"/>
        <v>0</v>
      </c>
    </row>
    <row r="51" spans="1:10" s="14" customFormat="1" ht="67.5" customHeight="1" x14ac:dyDescent="0.15">
      <c r="A51" s="15" t="s">
        <v>5</v>
      </c>
      <c r="B51" s="15" t="s">
        <v>23</v>
      </c>
      <c r="C51" s="28" t="s">
        <v>430</v>
      </c>
      <c r="D51" s="33" t="s">
        <v>471</v>
      </c>
      <c r="E51" s="34">
        <v>2</v>
      </c>
      <c r="F51" s="18">
        <v>50000</v>
      </c>
      <c r="G51" s="18">
        <v>55000</v>
      </c>
      <c r="H51" s="22" t="s">
        <v>643</v>
      </c>
      <c r="I51" s="51"/>
      <c r="J51" s="52">
        <f t="shared" si="0"/>
        <v>0</v>
      </c>
    </row>
    <row r="52" spans="1:10" s="14" customFormat="1" ht="67.5" customHeight="1" x14ac:dyDescent="0.15">
      <c r="A52" s="15" t="s">
        <v>5</v>
      </c>
      <c r="B52" s="15" t="s">
        <v>23</v>
      </c>
      <c r="C52" s="28" t="s">
        <v>431</v>
      </c>
      <c r="D52" s="33" t="s">
        <v>472</v>
      </c>
      <c r="E52" s="34">
        <v>3</v>
      </c>
      <c r="F52" s="18">
        <v>50000</v>
      </c>
      <c r="G52" s="18">
        <v>55000</v>
      </c>
      <c r="H52" s="22" t="s">
        <v>643</v>
      </c>
      <c r="I52" s="51"/>
      <c r="J52" s="52">
        <f t="shared" si="0"/>
        <v>0</v>
      </c>
    </row>
    <row r="53" spans="1:10" s="14" customFormat="1" ht="37.5" customHeight="1" x14ac:dyDescent="0.15">
      <c r="A53" s="11" t="s">
        <v>10</v>
      </c>
      <c r="B53" s="63" t="s">
        <v>119</v>
      </c>
      <c r="C53" s="64"/>
      <c r="D53" s="64"/>
      <c r="E53" s="64"/>
      <c r="F53" s="64"/>
      <c r="G53" s="64"/>
      <c r="H53" s="65"/>
      <c r="I53" s="13"/>
      <c r="J53" s="13"/>
    </row>
    <row r="54" spans="1:10" s="14" customFormat="1" ht="138.75" customHeight="1" x14ac:dyDescent="0.15">
      <c r="A54" s="15" t="s">
        <v>6</v>
      </c>
      <c r="B54" s="15" t="s">
        <v>120</v>
      </c>
      <c r="C54" s="28" t="s">
        <v>499</v>
      </c>
      <c r="D54" s="33" t="s">
        <v>500</v>
      </c>
      <c r="E54" s="16">
        <v>1</v>
      </c>
      <c r="F54" s="18">
        <v>72500</v>
      </c>
      <c r="G54" s="18">
        <v>79750</v>
      </c>
      <c r="H54" s="22" t="s">
        <v>501</v>
      </c>
      <c r="I54" s="51"/>
      <c r="J54" s="52">
        <f t="shared" si="0"/>
        <v>0</v>
      </c>
    </row>
    <row r="55" spans="1:10" s="14" customFormat="1" ht="138.75" customHeight="1" x14ac:dyDescent="0.15">
      <c r="A55" s="15" t="s">
        <v>6</v>
      </c>
      <c r="B55" s="15" t="s">
        <v>120</v>
      </c>
      <c r="C55" s="28" t="s">
        <v>502</v>
      </c>
      <c r="D55" s="33" t="s">
        <v>503</v>
      </c>
      <c r="E55" s="16" t="s">
        <v>286</v>
      </c>
      <c r="F55" s="18">
        <v>72500</v>
      </c>
      <c r="G55" s="18">
        <v>79750</v>
      </c>
      <c r="H55" s="22" t="s">
        <v>501</v>
      </c>
      <c r="I55" s="51"/>
      <c r="J55" s="52">
        <f t="shared" si="0"/>
        <v>0</v>
      </c>
    </row>
    <row r="56" spans="1:10" s="14" customFormat="1" ht="138.75" customHeight="1" x14ac:dyDescent="0.15">
      <c r="A56" s="15" t="s">
        <v>6</v>
      </c>
      <c r="B56" s="15" t="s">
        <v>120</v>
      </c>
      <c r="C56" s="28" t="s">
        <v>504</v>
      </c>
      <c r="D56" s="33" t="s">
        <v>505</v>
      </c>
      <c r="E56" s="16" t="s">
        <v>286</v>
      </c>
      <c r="F56" s="18">
        <v>75000</v>
      </c>
      <c r="G56" s="18">
        <v>82500</v>
      </c>
      <c r="H56" s="22" t="s">
        <v>506</v>
      </c>
      <c r="I56" s="51"/>
      <c r="J56" s="52">
        <f t="shared" si="0"/>
        <v>0</v>
      </c>
    </row>
    <row r="57" spans="1:10" s="14" customFormat="1" ht="33" customHeight="1" x14ac:dyDescent="0.15">
      <c r="A57" s="11" t="s">
        <v>10</v>
      </c>
      <c r="B57" s="63" t="s">
        <v>40</v>
      </c>
      <c r="C57" s="64"/>
      <c r="D57" s="64"/>
      <c r="E57" s="64"/>
      <c r="F57" s="64"/>
      <c r="G57" s="64"/>
      <c r="H57" s="65"/>
      <c r="I57" s="13"/>
      <c r="J57" s="13"/>
    </row>
    <row r="58" spans="1:10" s="14" customFormat="1" ht="33" customHeight="1" x14ac:dyDescent="0.15">
      <c r="A58" s="15" t="s">
        <v>6</v>
      </c>
      <c r="B58" s="15" t="s">
        <v>120</v>
      </c>
      <c r="C58" s="28" t="s">
        <v>499</v>
      </c>
      <c r="D58" s="33" t="s">
        <v>121</v>
      </c>
      <c r="E58" s="16">
        <v>1</v>
      </c>
      <c r="F58" s="18">
        <v>7500</v>
      </c>
      <c r="G58" s="18">
        <v>8250</v>
      </c>
      <c r="H58" s="22" t="s">
        <v>41</v>
      </c>
      <c r="I58" s="51"/>
      <c r="J58" s="52">
        <f t="shared" si="0"/>
        <v>0</v>
      </c>
    </row>
    <row r="59" spans="1:10" s="14" customFormat="1" ht="33" customHeight="1" x14ac:dyDescent="0.15">
      <c r="A59" s="15" t="s">
        <v>6</v>
      </c>
      <c r="B59" s="15" t="s">
        <v>120</v>
      </c>
      <c r="C59" s="28" t="s">
        <v>502</v>
      </c>
      <c r="D59" s="33" t="s">
        <v>122</v>
      </c>
      <c r="E59" s="16" t="s">
        <v>286</v>
      </c>
      <c r="F59" s="18">
        <v>7500</v>
      </c>
      <c r="G59" s="18">
        <v>8250</v>
      </c>
      <c r="H59" s="22" t="s">
        <v>41</v>
      </c>
      <c r="I59" s="51"/>
      <c r="J59" s="52">
        <f t="shared" si="0"/>
        <v>0</v>
      </c>
    </row>
    <row r="60" spans="1:10" s="14" customFormat="1" ht="33" customHeight="1" x14ac:dyDescent="0.15">
      <c r="A60" s="15" t="s">
        <v>6</v>
      </c>
      <c r="B60" s="15" t="s">
        <v>120</v>
      </c>
      <c r="C60" s="28" t="s">
        <v>504</v>
      </c>
      <c r="D60" s="33" t="s">
        <v>123</v>
      </c>
      <c r="E60" s="16" t="s">
        <v>286</v>
      </c>
      <c r="F60" s="18">
        <v>7500</v>
      </c>
      <c r="G60" s="18">
        <v>8250</v>
      </c>
      <c r="H60" s="22" t="s">
        <v>41</v>
      </c>
      <c r="I60" s="51"/>
      <c r="J60" s="52">
        <f t="shared" si="0"/>
        <v>0</v>
      </c>
    </row>
    <row r="61" spans="1:10" s="14" customFormat="1" ht="33" customHeight="1" x14ac:dyDescent="0.15">
      <c r="A61" s="11" t="s">
        <v>10</v>
      </c>
      <c r="B61" s="63" t="s">
        <v>42</v>
      </c>
      <c r="C61" s="64"/>
      <c r="D61" s="64"/>
      <c r="E61" s="64"/>
      <c r="F61" s="64"/>
      <c r="G61" s="64"/>
      <c r="H61" s="65"/>
      <c r="I61" s="13"/>
      <c r="J61" s="13"/>
    </row>
    <row r="62" spans="1:10" s="14" customFormat="1" ht="33" customHeight="1" x14ac:dyDescent="0.15">
      <c r="A62" s="15" t="s">
        <v>6</v>
      </c>
      <c r="B62" s="15" t="s">
        <v>120</v>
      </c>
      <c r="C62" s="28" t="s">
        <v>499</v>
      </c>
      <c r="D62" s="22" t="s">
        <v>124</v>
      </c>
      <c r="E62" s="16">
        <v>1</v>
      </c>
      <c r="F62" s="24">
        <v>2500</v>
      </c>
      <c r="G62" s="24">
        <v>2750</v>
      </c>
      <c r="H62" s="27" t="s">
        <v>43</v>
      </c>
      <c r="I62" s="51"/>
      <c r="J62" s="52">
        <f t="shared" si="0"/>
        <v>0</v>
      </c>
    </row>
    <row r="63" spans="1:10" s="14" customFormat="1" ht="33" customHeight="1" x14ac:dyDescent="0.15">
      <c r="A63" s="15" t="s">
        <v>6</v>
      </c>
      <c r="B63" s="15" t="s">
        <v>120</v>
      </c>
      <c r="C63" s="28" t="s">
        <v>502</v>
      </c>
      <c r="D63" s="33" t="s">
        <v>125</v>
      </c>
      <c r="E63" s="16" t="s">
        <v>286</v>
      </c>
      <c r="F63" s="24">
        <v>2500</v>
      </c>
      <c r="G63" s="24">
        <v>2750</v>
      </c>
      <c r="H63" s="27" t="s">
        <v>43</v>
      </c>
      <c r="I63" s="51"/>
      <c r="J63" s="52">
        <f t="shared" si="0"/>
        <v>0</v>
      </c>
    </row>
    <row r="64" spans="1:10" s="14" customFormat="1" ht="33" customHeight="1" x14ac:dyDescent="0.15">
      <c r="A64" s="15" t="s">
        <v>6</v>
      </c>
      <c r="B64" s="15" t="s">
        <v>120</v>
      </c>
      <c r="C64" s="28" t="s">
        <v>504</v>
      </c>
      <c r="D64" s="33" t="s">
        <v>126</v>
      </c>
      <c r="E64" s="16" t="s">
        <v>286</v>
      </c>
      <c r="F64" s="24">
        <v>2500</v>
      </c>
      <c r="G64" s="24">
        <v>2750</v>
      </c>
      <c r="H64" s="27" t="s">
        <v>43</v>
      </c>
      <c r="I64" s="51"/>
      <c r="J64" s="52">
        <f t="shared" si="0"/>
        <v>0</v>
      </c>
    </row>
    <row r="65" spans="1:10" s="14" customFormat="1" ht="33" customHeight="1" x14ac:dyDescent="0.15">
      <c r="A65" s="11" t="s">
        <v>10</v>
      </c>
      <c r="B65" s="63" t="s">
        <v>127</v>
      </c>
      <c r="C65" s="64"/>
      <c r="D65" s="64"/>
      <c r="E65" s="64"/>
      <c r="F65" s="64"/>
      <c r="G65" s="64"/>
      <c r="H65" s="65"/>
      <c r="I65" s="13"/>
      <c r="J65" s="13"/>
    </row>
    <row r="66" spans="1:10" s="14" customFormat="1" ht="33" customHeight="1" x14ac:dyDescent="0.15">
      <c r="A66" s="15" t="s">
        <v>6</v>
      </c>
      <c r="B66" s="15" t="s">
        <v>120</v>
      </c>
      <c r="C66" s="28" t="s">
        <v>499</v>
      </c>
      <c r="D66" s="33" t="s">
        <v>128</v>
      </c>
      <c r="E66" s="16">
        <v>1</v>
      </c>
      <c r="F66" s="18">
        <v>2500</v>
      </c>
      <c r="G66" s="18">
        <v>2750</v>
      </c>
      <c r="H66" s="22" t="s">
        <v>27</v>
      </c>
      <c r="I66" s="51"/>
      <c r="J66" s="52">
        <f t="shared" si="0"/>
        <v>0</v>
      </c>
    </row>
    <row r="67" spans="1:10" s="14" customFormat="1" ht="33" customHeight="1" x14ac:dyDescent="0.15">
      <c r="A67" s="15" t="s">
        <v>6</v>
      </c>
      <c r="B67" s="15" t="s">
        <v>120</v>
      </c>
      <c r="C67" s="28" t="s">
        <v>502</v>
      </c>
      <c r="D67" s="33" t="s">
        <v>129</v>
      </c>
      <c r="E67" s="16" t="s">
        <v>286</v>
      </c>
      <c r="F67" s="18">
        <v>2500</v>
      </c>
      <c r="G67" s="18">
        <v>2750</v>
      </c>
      <c r="H67" s="22" t="s">
        <v>27</v>
      </c>
      <c r="I67" s="51"/>
      <c r="J67" s="52">
        <f t="shared" si="0"/>
        <v>0</v>
      </c>
    </row>
    <row r="68" spans="1:10" s="14" customFormat="1" ht="33" customHeight="1" x14ac:dyDescent="0.15">
      <c r="A68" s="15" t="s">
        <v>6</v>
      </c>
      <c r="B68" s="15" t="s">
        <v>120</v>
      </c>
      <c r="C68" s="28" t="s">
        <v>504</v>
      </c>
      <c r="D68" s="33" t="s">
        <v>130</v>
      </c>
      <c r="E68" s="16" t="s">
        <v>286</v>
      </c>
      <c r="F68" s="18">
        <v>2500</v>
      </c>
      <c r="G68" s="18">
        <v>2750</v>
      </c>
      <c r="H68" s="22" t="s">
        <v>27</v>
      </c>
      <c r="I68" s="51"/>
      <c r="J68" s="52">
        <f t="shared" si="0"/>
        <v>0</v>
      </c>
    </row>
    <row r="69" spans="1:10" s="14" customFormat="1" ht="33" customHeight="1" x14ac:dyDescent="0.15">
      <c r="A69" s="11" t="s">
        <v>10</v>
      </c>
      <c r="B69" s="63" t="s">
        <v>44</v>
      </c>
      <c r="C69" s="64"/>
      <c r="D69" s="64"/>
      <c r="E69" s="64"/>
      <c r="F69" s="64"/>
      <c r="G69" s="64"/>
      <c r="H69" s="65"/>
      <c r="I69" s="13"/>
      <c r="J69" s="13"/>
    </row>
    <row r="70" spans="1:10" s="14" customFormat="1" ht="33" customHeight="1" x14ac:dyDescent="0.15">
      <c r="A70" s="15" t="s">
        <v>6</v>
      </c>
      <c r="B70" s="15" t="s">
        <v>120</v>
      </c>
      <c r="C70" s="28" t="s">
        <v>499</v>
      </c>
      <c r="D70" s="22" t="s">
        <v>131</v>
      </c>
      <c r="E70" s="16">
        <v>1</v>
      </c>
      <c r="F70" s="24">
        <v>2500</v>
      </c>
      <c r="G70" s="24">
        <v>2750</v>
      </c>
      <c r="H70" s="27" t="s">
        <v>26</v>
      </c>
      <c r="I70" s="51"/>
      <c r="J70" s="52">
        <f t="shared" si="0"/>
        <v>0</v>
      </c>
    </row>
    <row r="71" spans="1:10" s="14" customFormat="1" ht="33" customHeight="1" x14ac:dyDescent="0.15">
      <c r="A71" s="15" t="s">
        <v>6</v>
      </c>
      <c r="B71" s="15" t="s">
        <v>120</v>
      </c>
      <c r="C71" s="28" t="s">
        <v>502</v>
      </c>
      <c r="D71" s="33" t="s">
        <v>132</v>
      </c>
      <c r="E71" s="16" t="s">
        <v>286</v>
      </c>
      <c r="F71" s="18">
        <v>2500</v>
      </c>
      <c r="G71" s="18">
        <v>2750</v>
      </c>
      <c r="H71" s="22" t="s">
        <v>26</v>
      </c>
      <c r="I71" s="51"/>
      <c r="J71" s="52">
        <f t="shared" si="0"/>
        <v>0</v>
      </c>
    </row>
    <row r="72" spans="1:10" s="14" customFormat="1" ht="33" customHeight="1" x14ac:dyDescent="0.15">
      <c r="A72" s="15" t="s">
        <v>6</v>
      </c>
      <c r="B72" s="15" t="s">
        <v>120</v>
      </c>
      <c r="C72" s="28" t="s">
        <v>504</v>
      </c>
      <c r="D72" s="33" t="s">
        <v>133</v>
      </c>
      <c r="E72" s="16" t="s">
        <v>286</v>
      </c>
      <c r="F72" s="18">
        <v>2500</v>
      </c>
      <c r="G72" s="18">
        <v>2750</v>
      </c>
      <c r="H72" s="22" t="s">
        <v>26</v>
      </c>
      <c r="I72" s="51"/>
      <c r="J72" s="52">
        <f t="shared" ref="J72:J135" si="1">SUM(G72*I72)</f>
        <v>0</v>
      </c>
    </row>
    <row r="73" spans="1:10" s="14" customFormat="1" ht="30" customHeight="1" x14ac:dyDescent="0.15">
      <c r="A73" s="11" t="s">
        <v>10</v>
      </c>
      <c r="B73" s="63" t="s">
        <v>45</v>
      </c>
      <c r="C73" s="64"/>
      <c r="D73" s="64"/>
      <c r="E73" s="64"/>
      <c r="F73" s="64"/>
      <c r="G73" s="64"/>
      <c r="H73" s="65"/>
      <c r="I73" s="13"/>
      <c r="J73" s="13"/>
    </row>
    <row r="74" spans="1:10" s="14" customFormat="1" ht="30" customHeight="1" x14ac:dyDescent="0.15">
      <c r="A74" s="15" t="s">
        <v>6</v>
      </c>
      <c r="B74" s="15" t="s">
        <v>120</v>
      </c>
      <c r="C74" s="28" t="s">
        <v>499</v>
      </c>
      <c r="D74" s="33" t="s">
        <v>134</v>
      </c>
      <c r="E74" s="16">
        <v>1</v>
      </c>
      <c r="F74" s="18">
        <v>7500</v>
      </c>
      <c r="G74" s="18">
        <v>8250</v>
      </c>
      <c r="H74" s="22" t="s">
        <v>46</v>
      </c>
      <c r="I74" s="51"/>
      <c r="J74" s="52">
        <f t="shared" si="1"/>
        <v>0</v>
      </c>
    </row>
    <row r="75" spans="1:10" s="14" customFormat="1" ht="30" customHeight="1" x14ac:dyDescent="0.15">
      <c r="A75" s="15" t="s">
        <v>6</v>
      </c>
      <c r="B75" s="15" t="s">
        <v>120</v>
      </c>
      <c r="C75" s="28" t="s">
        <v>502</v>
      </c>
      <c r="D75" s="33" t="s">
        <v>135</v>
      </c>
      <c r="E75" s="16" t="s">
        <v>286</v>
      </c>
      <c r="F75" s="18">
        <v>7500</v>
      </c>
      <c r="G75" s="18">
        <v>8250</v>
      </c>
      <c r="H75" s="22" t="s">
        <v>46</v>
      </c>
      <c r="I75" s="51"/>
      <c r="J75" s="52">
        <f t="shared" si="1"/>
        <v>0</v>
      </c>
    </row>
    <row r="76" spans="1:10" s="14" customFormat="1" ht="30" customHeight="1" x14ac:dyDescent="0.15">
      <c r="A76" s="15" t="s">
        <v>6</v>
      </c>
      <c r="B76" s="15" t="s">
        <v>120</v>
      </c>
      <c r="C76" s="28" t="s">
        <v>504</v>
      </c>
      <c r="D76" s="33" t="s">
        <v>136</v>
      </c>
      <c r="E76" s="16" t="s">
        <v>286</v>
      </c>
      <c r="F76" s="18">
        <v>7500</v>
      </c>
      <c r="G76" s="18">
        <v>8250</v>
      </c>
      <c r="H76" s="22" t="s">
        <v>46</v>
      </c>
      <c r="I76" s="51"/>
      <c r="J76" s="52">
        <f t="shared" si="1"/>
        <v>0</v>
      </c>
    </row>
    <row r="77" spans="1:10" s="14" customFormat="1" ht="30" customHeight="1" x14ac:dyDescent="0.15">
      <c r="A77" s="11" t="s">
        <v>10</v>
      </c>
      <c r="B77" s="63" t="s">
        <v>507</v>
      </c>
      <c r="C77" s="64"/>
      <c r="D77" s="64"/>
      <c r="E77" s="64"/>
      <c r="F77" s="64"/>
      <c r="G77" s="64"/>
      <c r="H77" s="65"/>
      <c r="I77" s="13"/>
      <c r="J77" s="13"/>
    </row>
    <row r="78" spans="1:10" s="14" customFormat="1" ht="30" customHeight="1" x14ac:dyDescent="0.15">
      <c r="A78" s="15" t="s">
        <v>6</v>
      </c>
      <c r="B78" s="15" t="s">
        <v>120</v>
      </c>
      <c r="C78" s="28" t="s">
        <v>499</v>
      </c>
      <c r="D78" s="33" t="s">
        <v>137</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138</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139</v>
      </c>
      <c r="E80" s="16" t="s">
        <v>286</v>
      </c>
      <c r="F80" s="18">
        <v>7500</v>
      </c>
      <c r="G80" s="18">
        <v>8250</v>
      </c>
      <c r="H80" s="22" t="s">
        <v>46</v>
      </c>
      <c r="I80" s="51"/>
      <c r="J80" s="52">
        <f t="shared" si="1"/>
        <v>0</v>
      </c>
    </row>
    <row r="81" spans="1:10" s="14" customFormat="1" ht="30" customHeight="1" x14ac:dyDescent="0.15">
      <c r="A81" s="11" t="s">
        <v>10</v>
      </c>
      <c r="B81" s="60" t="s">
        <v>47</v>
      </c>
      <c r="C81" s="61"/>
      <c r="D81" s="61"/>
      <c r="E81" s="61"/>
      <c r="F81" s="61"/>
      <c r="G81" s="61"/>
      <c r="H81" s="62"/>
      <c r="I81" s="13"/>
      <c r="J81" s="13"/>
    </row>
    <row r="82" spans="1:10" s="14" customFormat="1" ht="30" customHeight="1" x14ac:dyDescent="0.15">
      <c r="A82" s="15" t="s">
        <v>6</v>
      </c>
      <c r="B82" s="15" t="s">
        <v>120</v>
      </c>
      <c r="C82" s="28" t="s">
        <v>499</v>
      </c>
      <c r="D82" s="33" t="s">
        <v>140</v>
      </c>
      <c r="E82" s="16">
        <v>1</v>
      </c>
      <c r="F82" s="18">
        <v>12500</v>
      </c>
      <c r="G82" s="18">
        <v>13750</v>
      </c>
      <c r="H82" s="22" t="s">
        <v>48</v>
      </c>
      <c r="I82" s="51"/>
      <c r="J82" s="52">
        <f t="shared" si="1"/>
        <v>0</v>
      </c>
    </row>
    <row r="83" spans="1:10" s="14" customFormat="1" ht="30" customHeight="1" x14ac:dyDescent="0.15">
      <c r="A83" s="15" t="s">
        <v>6</v>
      </c>
      <c r="B83" s="15" t="s">
        <v>120</v>
      </c>
      <c r="C83" s="28" t="s">
        <v>502</v>
      </c>
      <c r="D83" s="33" t="s">
        <v>141</v>
      </c>
      <c r="E83" s="16" t="s">
        <v>286</v>
      </c>
      <c r="F83" s="18">
        <v>12500</v>
      </c>
      <c r="G83" s="18">
        <v>13750</v>
      </c>
      <c r="H83" s="22" t="s">
        <v>48</v>
      </c>
      <c r="I83" s="51"/>
      <c r="J83" s="52">
        <f t="shared" si="1"/>
        <v>0</v>
      </c>
    </row>
    <row r="84" spans="1:10" s="14" customFormat="1" ht="30" customHeight="1" x14ac:dyDescent="0.15">
      <c r="A84" s="15" t="s">
        <v>6</v>
      </c>
      <c r="B84" s="15" t="s">
        <v>120</v>
      </c>
      <c r="C84" s="28" t="s">
        <v>504</v>
      </c>
      <c r="D84" s="33" t="s">
        <v>142</v>
      </c>
      <c r="E84" s="16" t="s">
        <v>286</v>
      </c>
      <c r="F84" s="18">
        <v>15000</v>
      </c>
      <c r="G84" s="18">
        <v>16500</v>
      </c>
      <c r="H84" s="22" t="s">
        <v>49</v>
      </c>
      <c r="I84" s="51"/>
      <c r="J84" s="52">
        <f t="shared" si="1"/>
        <v>0</v>
      </c>
    </row>
    <row r="85" spans="1:10" s="14" customFormat="1" ht="30" customHeight="1" x14ac:dyDescent="0.15">
      <c r="A85" s="11" t="s">
        <v>10</v>
      </c>
      <c r="B85" s="63" t="s">
        <v>287</v>
      </c>
      <c r="C85" s="64"/>
      <c r="D85" s="64"/>
      <c r="E85" s="64"/>
      <c r="F85" s="64"/>
      <c r="G85" s="64"/>
      <c r="H85" s="65"/>
      <c r="I85" s="13"/>
      <c r="J85" s="13"/>
    </row>
    <row r="86" spans="1:10" s="14" customFormat="1" ht="30" customHeight="1" x14ac:dyDescent="0.15">
      <c r="A86" s="15" t="s">
        <v>6</v>
      </c>
      <c r="B86" s="15" t="s">
        <v>120</v>
      </c>
      <c r="C86" s="28" t="s">
        <v>499</v>
      </c>
      <c r="D86" s="33" t="s">
        <v>143</v>
      </c>
      <c r="E86" s="16">
        <v>1</v>
      </c>
      <c r="F86" s="18">
        <v>2500</v>
      </c>
      <c r="G86" s="18">
        <v>2750</v>
      </c>
      <c r="H86" s="22" t="s">
        <v>35</v>
      </c>
      <c r="I86" s="51"/>
      <c r="J86" s="52">
        <f t="shared" si="1"/>
        <v>0</v>
      </c>
    </row>
    <row r="87" spans="1:10" s="14" customFormat="1" ht="30" customHeight="1" x14ac:dyDescent="0.15">
      <c r="A87" s="15" t="s">
        <v>6</v>
      </c>
      <c r="B87" s="15" t="s">
        <v>120</v>
      </c>
      <c r="C87" s="28" t="s">
        <v>502</v>
      </c>
      <c r="D87" s="33" t="s">
        <v>144</v>
      </c>
      <c r="E87" s="16" t="s">
        <v>286</v>
      </c>
      <c r="F87" s="18">
        <v>2500</v>
      </c>
      <c r="G87" s="18">
        <v>2750</v>
      </c>
      <c r="H87" s="22" t="s">
        <v>35</v>
      </c>
      <c r="I87" s="51"/>
      <c r="J87" s="52">
        <f t="shared" si="1"/>
        <v>0</v>
      </c>
    </row>
    <row r="88" spans="1:10" s="14" customFormat="1" ht="30" customHeight="1" x14ac:dyDescent="0.15">
      <c r="A88" s="15" t="s">
        <v>6</v>
      </c>
      <c r="B88" s="15" t="s">
        <v>120</v>
      </c>
      <c r="C88" s="28" t="s">
        <v>504</v>
      </c>
      <c r="D88" s="33" t="s">
        <v>145</v>
      </c>
      <c r="E88" s="16" t="s">
        <v>286</v>
      </c>
      <c r="F88" s="18">
        <v>2500</v>
      </c>
      <c r="G88" s="18">
        <v>2750</v>
      </c>
      <c r="H88" s="22" t="s">
        <v>35</v>
      </c>
      <c r="I88" s="51"/>
      <c r="J88" s="52">
        <f t="shared" si="1"/>
        <v>0</v>
      </c>
    </row>
    <row r="89" spans="1:10" s="14" customFormat="1" ht="30" customHeight="1" x14ac:dyDescent="0.15">
      <c r="A89" s="11" t="s">
        <v>10</v>
      </c>
      <c r="B89" s="63" t="s">
        <v>345</v>
      </c>
      <c r="C89" s="64"/>
      <c r="D89" s="64"/>
      <c r="E89" s="64"/>
      <c r="F89" s="64"/>
      <c r="G89" s="64"/>
      <c r="H89" s="65"/>
      <c r="I89" s="13"/>
      <c r="J89" s="13"/>
    </row>
    <row r="90" spans="1:10" s="14" customFormat="1" ht="53.25" customHeight="1" x14ac:dyDescent="0.15">
      <c r="A90" s="15" t="s">
        <v>6</v>
      </c>
      <c r="B90" s="15" t="s">
        <v>120</v>
      </c>
      <c r="C90" s="28" t="s">
        <v>499</v>
      </c>
      <c r="D90" s="33" t="s">
        <v>146</v>
      </c>
      <c r="E90" s="16">
        <v>1</v>
      </c>
      <c r="F90" s="24">
        <v>35000</v>
      </c>
      <c r="G90" s="24">
        <v>38500</v>
      </c>
      <c r="H90" s="22" t="s">
        <v>508</v>
      </c>
      <c r="I90" s="51"/>
      <c r="J90" s="52">
        <f t="shared" si="1"/>
        <v>0</v>
      </c>
    </row>
    <row r="91" spans="1:10" s="14" customFormat="1" ht="53.25" customHeight="1" x14ac:dyDescent="0.15">
      <c r="A91" s="15" t="s">
        <v>6</v>
      </c>
      <c r="B91" s="15" t="s">
        <v>120</v>
      </c>
      <c r="C91" s="28" t="s">
        <v>502</v>
      </c>
      <c r="D91" s="22" t="s">
        <v>147</v>
      </c>
      <c r="E91" s="16" t="s">
        <v>286</v>
      </c>
      <c r="F91" s="24">
        <v>35000</v>
      </c>
      <c r="G91" s="24">
        <v>38500</v>
      </c>
      <c r="H91" s="22" t="s">
        <v>508</v>
      </c>
      <c r="I91" s="51"/>
      <c r="J91" s="52">
        <f t="shared" si="1"/>
        <v>0</v>
      </c>
    </row>
    <row r="92" spans="1:10" s="14" customFormat="1" ht="53.25" customHeight="1" x14ac:dyDescent="0.15">
      <c r="A92" s="15" t="s">
        <v>6</v>
      </c>
      <c r="B92" s="15" t="s">
        <v>120</v>
      </c>
      <c r="C92" s="28" t="s">
        <v>504</v>
      </c>
      <c r="D92" s="21" t="s">
        <v>148</v>
      </c>
      <c r="E92" s="16" t="s">
        <v>286</v>
      </c>
      <c r="F92" s="18">
        <v>35000</v>
      </c>
      <c r="G92" s="18">
        <v>38500</v>
      </c>
      <c r="H92" s="22" t="s">
        <v>508</v>
      </c>
      <c r="I92" s="51"/>
      <c r="J92" s="52">
        <f t="shared" si="1"/>
        <v>0</v>
      </c>
    </row>
    <row r="93" spans="1:10" s="14" customFormat="1" ht="33" customHeight="1" x14ac:dyDescent="0.15">
      <c r="A93" s="11" t="s">
        <v>10</v>
      </c>
      <c r="B93" s="63" t="s">
        <v>513</v>
      </c>
      <c r="C93" s="64"/>
      <c r="D93" s="64"/>
      <c r="E93" s="64"/>
      <c r="F93" s="64"/>
      <c r="G93" s="64"/>
      <c r="H93" s="65"/>
      <c r="I93" s="13"/>
      <c r="J93" s="13"/>
    </row>
    <row r="94" spans="1:10" s="14" customFormat="1" ht="125.25" customHeight="1" x14ac:dyDescent="0.15">
      <c r="A94" s="15" t="s">
        <v>149</v>
      </c>
      <c r="B94" s="15" t="s">
        <v>120</v>
      </c>
      <c r="C94" s="28" t="s">
        <v>499</v>
      </c>
      <c r="D94" s="33" t="s">
        <v>514</v>
      </c>
      <c r="E94" s="34" t="s">
        <v>33</v>
      </c>
      <c r="F94" s="18">
        <v>50500</v>
      </c>
      <c r="G94" s="18">
        <v>55550</v>
      </c>
      <c r="H94" s="22" t="s">
        <v>515</v>
      </c>
      <c r="I94" s="51"/>
      <c r="J94" s="52">
        <f t="shared" si="1"/>
        <v>0</v>
      </c>
    </row>
    <row r="95" spans="1:10" s="14" customFormat="1" ht="33" customHeight="1" x14ac:dyDescent="0.15">
      <c r="A95" s="11" t="s">
        <v>10</v>
      </c>
      <c r="B95" s="63" t="s">
        <v>516</v>
      </c>
      <c r="C95" s="64"/>
      <c r="D95" s="64"/>
      <c r="E95" s="64"/>
      <c r="F95" s="64"/>
      <c r="G95" s="64"/>
      <c r="H95" s="65"/>
      <c r="I95" s="13"/>
      <c r="J95" s="13"/>
    </row>
    <row r="96" spans="1:10" s="14" customFormat="1" ht="33" customHeight="1" x14ac:dyDescent="0.15">
      <c r="A96" s="15" t="s">
        <v>149</v>
      </c>
      <c r="B96" s="15" t="s">
        <v>120</v>
      </c>
      <c r="C96" s="28" t="s">
        <v>499</v>
      </c>
      <c r="D96" s="33" t="s">
        <v>517</v>
      </c>
      <c r="E96" s="34" t="s">
        <v>33</v>
      </c>
      <c r="F96" s="18">
        <v>5500</v>
      </c>
      <c r="G96" s="18">
        <v>6050</v>
      </c>
      <c r="H96" s="22" t="s">
        <v>156</v>
      </c>
      <c r="I96" s="51"/>
      <c r="J96" s="52">
        <f t="shared" si="1"/>
        <v>0</v>
      </c>
    </row>
    <row r="97" spans="1:10" s="14" customFormat="1" ht="33" customHeight="1" x14ac:dyDescent="0.15">
      <c r="A97" s="11" t="s">
        <v>10</v>
      </c>
      <c r="B97" s="60" t="s">
        <v>42</v>
      </c>
      <c r="C97" s="61"/>
      <c r="D97" s="61"/>
      <c r="E97" s="61"/>
      <c r="F97" s="61"/>
      <c r="G97" s="61"/>
      <c r="H97" s="62"/>
      <c r="I97" s="13"/>
      <c r="J97" s="13"/>
    </row>
    <row r="98" spans="1:10" s="14" customFormat="1" ht="33" customHeight="1" x14ac:dyDescent="0.15">
      <c r="A98" s="15" t="s">
        <v>149</v>
      </c>
      <c r="B98" s="15" t="s">
        <v>120</v>
      </c>
      <c r="C98" s="28" t="s">
        <v>499</v>
      </c>
      <c r="D98" s="33" t="s">
        <v>152</v>
      </c>
      <c r="E98" s="34" t="s">
        <v>33</v>
      </c>
      <c r="F98" s="18">
        <v>2500</v>
      </c>
      <c r="G98" s="18">
        <v>2750</v>
      </c>
      <c r="H98" s="22" t="s">
        <v>43</v>
      </c>
      <c r="I98" s="51"/>
      <c r="J98" s="52">
        <f t="shared" si="1"/>
        <v>0</v>
      </c>
    </row>
    <row r="99" spans="1:10" s="14" customFormat="1" ht="33" customHeight="1" x14ac:dyDescent="0.15">
      <c r="A99" s="11" t="s">
        <v>10</v>
      </c>
      <c r="B99" s="63" t="s">
        <v>52</v>
      </c>
      <c r="C99" s="64"/>
      <c r="D99" s="64"/>
      <c r="E99" s="64"/>
      <c r="F99" s="64"/>
      <c r="G99" s="64"/>
      <c r="H99" s="65"/>
      <c r="I99" s="13"/>
      <c r="J99" s="13"/>
    </row>
    <row r="100" spans="1:10" s="14" customFormat="1" ht="33" customHeight="1" x14ac:dyDescent="0.15">
      <c r="A100" s="15" t="s">
        <v>149</v>
      </c>
      <c r="B100" s="15" t="s">
        <v>120</v>
      </c>
      <c r="C100" s="28" t="s">
        <v>499</v>
      </c>
      <c r="D100" s="33" t="s">
        <v>518</v>
      </c>
      <c r="E100" s="34" t="s">
        <v>33</v>
      </c>
      <c r="F100" s="18">
        <v>3000</v>
      </c>
      <c r="G100" s="18">
        <v>3300</v>
      </c>
      <c r="H100" s="22" t="s">
        <v>157</v>
      </c>
      <c r="I100" s="51"/>
      <c r="J100" s="52">
        <f t="shared" si="1"/>
        <v>0</v>
      </c>
    </row>
    <row r="101" spans="1:10" s="14" customFormat="1" ht="33" customHeight="1" x14ac:dyDescent="0.15">
      <c r="A101" s="11" t="s">
        <v>10</v>
      </c>
      <c r="B101" s="63" t="s">
        <v>53</v>
      </c>
      <c r="C101" s="64"/>
      <c r="D101" s="64"/>
      <c r="E101" s="64"/>
      <c r="F101" s="64"/>
      <c r="G101" s="64"/>
      <c r="H101" s="65"/>
      <c r="I101" s="13"/>
      <c r="J101" s="13"/>
    </row>
    <row r="102" spans="1:10" s="14" customFormat="1" ht="33" customHeight="1" x14ac:dyDescent="0.15">
      <c r="A102" s="15" t="s">
        <v>149</v>
      </c>
      <c r="B102" s="15" t="s">
        <v>120</v>
      </c>
      <c r="C102" s="28" t="s">
        <v>499</v>
      </c>
      <c r="D102" s="33" t="s">
        <v>153</v>
      </c>
      <c r="E102" s="34" t="s">
        <v>33</v>
      </c>
      <c r="F102" s="18">
        <v>7500</v>
      </c>
      <c r="G102" s="18">
        <v>8250</v>
      </c>
      <c r="H102" s="22" t="s">
        <v>158</v>
      </c>
      <c r="I102" s="51"/>
      <c r="J102" s="52">
        <f t="shared" si="1"/>
        <v>0</v>
      </c>
    </row>
    <row r="103" spans="1:10" s="14" customFormat="1" ht="33" customHeight="1" x14ac:dyDescent="0.15">
      <c r="A103" s="11" t="s">
        <v>10</v>
      </c>
      <c r="B103" s="63" t="s">
        <v>519</v>
      </c>
      <c r="C103" s="64"/>
      <c r="D103" s="64"/>
      <c r="E103" s="64"/>
      <c r="F103" s="64"/>
      <c r="G103" s="64"/>
      <c r="H103" s="65"/>
      <c r="I103" s="13"/>
      <c r="J103" s="13"/>
    </row>
    <row r="104" spans="1:10" s="14" customFormat="1" ht="33" customHeight="1" x14ac:dyDescent="0.15">
      <c r="A104" s="15" t="s">
        <v>149</v>
      </c>
      <c r="B104" s="15" t="s">
        <v>120</v>
      </c>
      <c r="C104" s="28" t="s">
        <v>499</v>
      </c>
      <c r="D104" s="33" t="s">
        <v>154</v>
      </c>
      <c r="E104" s="34" t="s">
        <v>33</v>
      </c>
      <c r="F104" s="18">
        <v>2500</v>
      </c>
      <c r="G104" s="18">
        <v>2750</v>
      </c>
      <c r="H104" s="22" t="s">
        <v>159</v>
      </c>
      <c r="I104" s="51"/>
      <c r="J104" s="52">
        <f t="shared" si="1"/>
        <v>0</v>
      </c>
    </row>
    <row r="105" spans="1:10" s="14" customFormat="1" ht="33" customHeight="1" x14ac:dyDescent="0.15">
      <c r="A105" s="11" t="s">
        <v>10</v>
      </c>
      <c r="B105" s="63" t="s">
        <v>50</v>
      </c>
      <c r="C105" s="64"/>
      <c r="D105" s="64"/>
      <c r="E105" s="64"/>
      <c r="F105" s="64"/>
      <c r="G105" s="64"/>
      <c r="H105" s="65"/>
      <c r="I105" s="13"/>
      <c r="J105" s="13"/>
    </row>
    <row r="106" spans="1:10" s="14" customFormat="1" ht="57" customHeight="1" x14ac:dyDescent="0.15">
      <c r="A106" s="15" t="s">
        <v>149</v>
      </c>
      <c r="B106" s="15" t="s">
        <v>120</v>
      </c>
      <c r="C106" s="28" t="s">
        <v>499</v>
      </c>
      <c r="D106" s="33" t="s">
        <v>155</v>
      </c>
      <c r="E106" s="34" t="s">
        <v>33</v>
      </c>
      <c r="F106" s="18">
        <v>35000</v>
      </c>
      <c r="G106" s="18">
        <v>38500</v>
      </c>
      <c r="H106" s="22" t="s">
        <v>288</v>
      </c>
      <c r="I106" s="51"/>
      <c r="J106" s="52">
        <f t="shared" si="1"/>
        <v>0</v>
      </c>
    </row>
    <row r="107" spans="1:10" s="14" customFormat="1" ht="45" customHeight="1" x14ac:dyDescent="0.15">
      <c r="A107" s="11" t="s">
        <v>10</v>
      </c>
      <c r="B107" s="63" t="s">
        <v>525</v>
      </c>
      <c r="C107" s="64"/>
      <c r="D107" s="64"/>
      <c r="E107" s="64"/>
      <c r="F107" s="64"/>
      <c r="G107" s="64"/>
      <c r="H107" s="65"/>
      <c r="I107" s="13"/>
      <c r="J107" s="13"/>
    </row>
    <row r="108" spans="1:10" s="14" customFormat="1" ht="96.75" customHeight="1" x14ac:dyDescent="0.15">
      <c r="A108" s="15" t="s">
        <v>160</v>
      </c>
      <c r="B108" s="15" t="s">
        <v>92</v>
      </c>
      <c r="C108" s="28" t="s">
        <v>401</v>
      </c>
      <c r="D108" s="33" t="s">
        <v>526</v>
      </c>
      <c r="E108" s="34">
        <v>1</v>
      </c>
      <c r="F108" s="18">
        <v>38000</v>
      </c>
      <c r="G108" s="18">
        <v>41800</v>
      </c>
      <c r="H108" s="22" t="s">
        <v>691</v>
      </c>
      <c r="I108" s="51"/>
      <c r="J108" s="52">
        <f t="shared" si="1"/>
        <v>0</v>
      </c>
    </row>
    <row r="109" spans="1:10" s="14" customFormat="1" ht="111" customHeight="1" x14ac:dyDescent="0.15">
      <c r="A109" s="15" t="s">
        <v>160</v>
      </c>
      <c r="B109" s="15" t="s">
        <v>92</v>
      </c>
      <c r="C109" s="28" t="s">
        <v>527</v>
      </c>
      <c r="D109" s="33" t="s">
        <v>167</v>
      </c>
      <c r="E109" s="34" t="s">
        <v>286</v>
      </c>
      <c r="F109" s="18">
        <v>38000</v>
      </c>
      <c r="G109" s="18">
        <v>41800</v>
      </c>
      <c r="H109" s="22" t="s">
        <v>691</v>
      </c>
      <c r="I109" s="51"/>
      <c r="J109" s="52">
        <f t="shared" si="1"/>
        <v>0</v>
      </c>
    </row>
    <row r="110" spans="1:10" s="14" customFormat="1" ht="111" customHeight="1" x14ac:dyDescent="0.15">
      <c r="A110" s="15" t="s">
        <v>160</v>
      </c>
      <c r="B110" s="15" t="s">
        <v>92</v>
      </c>
      <c r="C110" s="28" t="s">
        <v>528</v>
      </c>
      <c r="D110" s="33" t="s">
        <v>166</v>
      </c>
      <c r="E110" s="34" t="s">
        <v>286</v>
      </c>
      <c r="F110" s="18">
        <v>38000</v>
      </c>
      <c r="G110" s="18">
        <v>41800</v>
      </c>
      <c r="H110" s="22" t="s">
        <v>691</v>
      </c>
      <c r="I110" s="51"/>
      <c r="J110" s="52">
        <f t="shared" si="1"/>
        <v>0</v>
      </c>
    </row>
    <row r="111" spans="1:10" s="14" customFormat="1" ht="72.75" customHeight="1" x14ac:dyDescent="0.15">
      <c r="A111" s="11" t="s">
        <v>10</v>
      </c>
      <c r="B111" s="63" t="s">
        <v>529</v>
      </c>
      <c r="C111" s="64"/>
      <c r="D111" s="64"/>
      <c r="E111" s="64"/>
      <c r="F111" s="64"/>
      <c r="G111" s="64"/>
      <c r="H111" s="65"/>
      <c r="I111" s="13"/>
      <c r="J111" s="13"/>
    </row>
    <row r="112" spans="1:10" s="14" customFormat="1" ht="72" customHeight="1" x14ac:dyDescent="0.15">
      <c r="A112" s="15" t="s">
        <v>163</v>
      </c>
      <c r="B112" s="15" t="s">
        <v>21</v>
      </c>
      <c r="C112" s="28" t="s">
        <v>350</v>
      </c>
      <c r="D112" s="33" t="s">
        <v>294</v>
      </c>
      <c r="E112" s="34" t="s">
        <v>33</v>
      </c>
      <c r="F112" s="18">
        <v>56000</v>
      </c>
      <c r="G112" s="18">
        <v>61600</v>
      </c>
      <c r="H112" s="27" t="s">
        <v>645</v>
      </c>
      <c r="I112" s="51"/>
      <c r="J112" s="52">
        <f t="shared" si="1"/>
        <v>0</v>
      </c>
    </row>
    <row r="113" spans="1:10" s="14" customFormat="1" ht="45" customHeight="1" x14ac:dyDescent="0.15">
      <c r="A113" s="15" t="s">
        <v>163</v>
      </c>
      <c r="B113" s="15" t="s">
        <v>21</v>
      </c>
      <c r="C113" s="16" t="s">
        <v>350</v>
      </c>
      <c r="D113" s="22" t="s">
        <v>295</v>
      </c>
      <c r="E113" s="16" t="s">
        <v>33</v>
      </c>
      <c r="F113" s="24">
        <v>8000</v>
      </c>
      <c r="G113" s="24">
        <v>8800</v>
      </c>
      <c r="H113" s="27" t="s">
        <v>646</v>
      </c>
      <c r="I113" s="51"/>
      <c r="J113" s="52">
        <f t="shared" si="1"/>
        <v>0</v>
      </c>
    </row>
    <row r="114" spans="1:10" s="14" customFormat="1" ht="42" customHeight="1" x14ac:dyDescent="0.15">
      <c r="A114" s="11" t="s">
        <v>10</v>
      </c>
      <c r="B114" s="63" t="s">
        <v>180</v>
      </c>
      <c r="C114" s="64"/>
      <c r="D114" s="64"/>
      <c r="E114" s="64"/>
      <c r="F114" s="64"/>
      <c r="G114" s="64"/>
      <c r="H114" s="65"/>
      <c r="I114" s="13"/>
      <c r="J114" s="13"/>
    </row>
    <row r="115" spans="1:10" s="14" customFormat="1" ht="124.5" customHeight="1" x14ac:dyDescent="0.15">
      <c r="A115" s="15" t="s">
        <v>178</v>
      </c>
      <c r="B115" s="15" t="s">
        <v>28</v>
      </c>
      <c r="C115" s="28" t="s">
        <v>521</v>
      </c>
      <c r="D115" s="33" t="s">
        <v>539</v>
      </c>
      <c r="E115" s="34" t="s">
        <v>33</v>
      </c>
      <c r="F115" s="18">
        <v>70000</v>
      </c>
      <c r="G115" s="18">
        <v>77000</v>
      </c>
      <c r="H115" s="22" t="s">
        <v>647</v>
      </c>
      <c r="I115" s="51"/>
      <c r="J115" s="52">
        <f t="shared" si="1"/>
        <v>0</v>
      </c>
    </row>
    <row r="116" spans="1:10" s="14" customFormat="1" ht="45" customHeight="1" x14ac:dyDescent="0.15">
      <c r="A116" s="15" t="s">
        <v>178</v>
      </c>
      <c r="B116" s="15" t="s">
        <v>28</v>
      </c>
      <c r="C116" s="28" t="s">
        <v>521</v>
      </c>
      <c r="D116" s="33" t="s">
        <v>540</v>
      </c>
      <c r="E116" s="34" t="s">
        <v>33</v>
      </c>
      <c r="F116" s="18">
        <v>8000</v>
      </c>
      <c r="G116" s="18">
        <v>8800</v>
      </c>
      <c r="H116" s="22" t="s">
        <v>636</v>
      </c>
      <c r="I116" s="51"/>
      <c r="J116" s="52">
        <f t="shared" si="1"/>
        <v>0</v>
      </c>
    </row>
    <row r="117" spans="1:10" s="14" customFormat="1" ht="30" customHeight="1" x14ac:dyDescent="0.15">
      <c r="A117" s="11" t="s">
        <v>10</v>
      </c>
      <c r="B117" s="63" t="s">
        <v>304</v>
      </c>
      <c r="C117" s="64"/>
      <c r="D117" s="64"/>
      <c r="E117" s="64"/>
      <c r="F117" s="64"/>
      <c r="G117" s="64"/>
      <c r="H117" s="65"/>
      <c r="I117" s="13"/>
      <c r="J117" s="13"/>
    </row>
    <row r="118" spans="1:10" s="14" customFormat="1" ht="81" x14ac:dyDescent="0.15">
      <c r="A118" s="15" t="s">
        <v>29</v>
      </c>
      <c r="B118" s="15" t="s">
        <v>28</v>
      </c>
      <c r="C118" s="32" t="s">
        <v>521</v>
      </c>
      <c r="D118" s="22" t="s">
        <v>547</v>
      </c>
      <c r="E118" s="16" t="s">
        <v>33</v>
      </c>
      <c r="F118" s="24">
        <v>70000</v>
      </c>
      <c r="G118" s="24">
        <v>77000</v>
      </c>
      <c r="H118" s="22" t="s">
        <v>678</v>
      </c>
      <c r="I118" s="51"/>
      <c r="J118" s="52">
        <f t="shared" si="1"/>
        <v>0</v>
      </c>
    </row>
    <row r="119" spans="1:10" s="14" customFormat="1" ht="30" customHeight="1" x14ac:dyDescent="0.15">
      <c r="A119" s="15" t="s">
        <v>29</v>
      </c>
      <c r="B119" s="15" t="s">
        <v>28</v>
      </c>
      <c r="C119" s="34" t="s">
        <v>521</v>
      </c>
      <c r="D119" s="33" t="s">
        <v>548</v>
      </c>
      <c r="E119" s="44" t="s">
        <v>33</v>
      </c>
      <c r="F119" s="18">
        <v>8000</v>
      </c>
      <c r="G119" s="18">
        <v>8800</v>
      </c>
      <c r="H119" s="22" t="s">
        <v>636</v>
      </c>
      <c r="I119" s="51"/>
      <c r="J119" s="52">
        <f t="shared" si="1"/>
        <v>0</v>
      </c>
    </row>
    <row r="120" spans="1:10" s="14" customFormat="1" ht="111.75" customHeight="1" x14ac:dyDescent="0.15">
      <c r="A120" s="11" t="s">
        <v>10</v>
      </c>
      <c r="B120" s="60" t="s">
        <v>649</v>
      </c>
      <c r="C120" s="61"/>
      <c r="D120" s="61"/>
      <c r="E120" s="61"/>
      <c r="F120" s="61"/>
      <c r="G120" s="61"/>
      <c r="H120" s="62"/>
      <c r="I120" s="13"/>
      <c r="J120" s="13"/>
    </row>
    <row r="121" spans="1:10" s="14" customFormat="1" ht="113.25" customHeight="1" x14ac:dyDescent="0.15">
      <c r="A121" s="15" t="s">
        <v>15</v>
      </c>
      <c r="B121" s="15" t="s">
        <v>21</v>
      </c>
      <c r="C121" s="34" t="s">
        <v>350</v>
      </c>
      <c r="D121" s="33" t="s">
        <v>346</v>
      </c>
      <c r="E121" s="34">
        <v>1</v>
      </c>
      <c r="F121" s="18">
        <v>118000</v>
      </c>
      <c r="G121" s="18">
        <v>129800</v>
      </c>
      <c r="H121" s="22" t="s">
        <v>695</v>
      </c>
      <c r="I121" s="51"/>
      <c r="J121" s="52">
        <f t="shared" si="1"/>
        <v>0</v>
      </c>
    </row>
    <row r="122" spans="1:10" s="14" customFormat="1" ht="113.25" customHeight="1" x14ac:dyDescent="0.15">
      <c r="A122" s="15" t="s">
        <v>15</v>
      </c>
      <c r="B122" s="15" t="s">
        <v>21</v>
      </c>
      <c r="C122" s="34" t="s">
        <v>351</v>
      </c>
      <c r="D122" s="33" t="s">
        <v>347</v>
      </c>
      <c r="E122" s="34">
        <v>2</v>
      </c>
      <c r="F122" s="18">
        <v>118000</v>
      </c>
      <c r="G122" s="18">
        <v>129800</v>
      </c>
      <c r="H122" s="22" t="s">
        <v>695</v>
      </c>
      <c r="I122" s="51"/>
      <c r="J122" s="52">
        <f t="shared" si="1"/>
        <v>0</v>
      </c>
    </row>
    <row r="123" spans="1:10" s="14" customFormat="1" ht="113.25" customHeight="1" x14ac:dyDescent="0.15">
      <c r="A123" s="15" t="s">
        <v>15</v>
      </c>
      <c r="B123" s="15" t="s">
        <v>21</v>
      </c>
      <c r="C123" s="34" t="s">
        <v>352</v>
      </c>
      <c r="D123" s="33" t="s">
        <v>348</v>
      </c>
      <c r="E123" s="34">
        <v>3</v>
      </c>
      <c r="F123" s="18">
        <v>118000</v>
      </c>
      <c r="G123" s="18">
        <v>129800</v>
      </c>
      <c r="H123" s="22" t="s">
        <v>695</v>
      </c>
      <c r="I123" s="51"/>
      <c r="J123" s="52">
        <f t="shared" si="1"/>
        <v>0</v>
      </c>
    </row>
    <row r="124" spans="1:10" s="14" customFormat="1" ht="79.5" customHeight="1" x14ac:dyDescent="0.15">
      <c r="A124" s="15" t="s">
        <v>15</v>
      </c>
      <c r="B124" s="15" t="s">
        <v>21</v>
      </c>
      <c r="C124" s="34" t="s">
        <v>350</v>
      </c>
      <c r="D124" s="33" t="s">
        <v>182</v>
      </c>
      <c r="E124" s="34">
        <v>1</v>
      </c>
      <c r="F124" s="18">
        <v>46000</v>
      </c>
      <c r="G124" s="18">
        <v>50600</v>
      </c>
      <c r="H124" s="22" t="s">
        <v>696</v>
      </c>
      <c r="I124" s="51"/>
      <c r="J124" s="52">
        <f t="shared" si="1"/>
        <v>0</v>
      </c>
    </row>
    <row r="125" spans="1:10" s="14" customFormat="1" ht="79.5" customHeight="1" x14ac:dyDescent="0.15">
      <c r="A125" s="15" t="s">
        <v>15</v>
      </c>
      <c r="B125" s="15" t="s">
        <v>21</v>
      </c>
      <c r="C125" s="34" t="s">
        <v>351</v>
      </c>
      <c r="D125" s="33" t="s">
        <v>183</v>
      </c>
      <c r="E125" s="34">
        <v>2</v>
      </c>
      <c r="F125" s="18">
        <v>46000</v>
      </c>
      <c r="G125" s="18">
        <v>50600</v>
      </c>
      <c r="H125" s="22" t="s">
        <v>696</v>
      </c>
      <c r="I125" s="51"/>
      <c r="J125" s="52">
        <f t="shared" si="1"/>
        <v>0</v>
      </c>
    </row>
    <row r="126" spans="1:10" s="14" customFormat="1" ht="79.5" customHeight="1" x14ac:dyDescent="0.15">
      <c r="A126" s="15" t="s">
        <v>15</v>
      </c>
      <c r="B126" s="15" t="s">
        <v>21</v>
      </c>
      <c r="C126" s="34" t="s">
        <v>352</v>
      </c>
      <c r="D126" s="33" t="s">
        <v>305</v>
      </c>
      <c r="E126" s="34">
        <v>3</v>
      </c>
      <c r="F126" s="18">
        <v>46000</v>
      </c>
      <c r="G126" s="18">
        <v>50600</v>
      </c>
      <c r="H126" s="22" t="s">
        <v>696</v>
      </c>
      <c r="I126" s="51"/>
      <c r="J126" s="52">
        <f t="shared" si="1"/>
        <v>0</v>
      </c>
    </row>
    <row r="127" spans="1:10" s="14" customFormat="1" ht="33" customHeight="1" x14ac:dyDescent="0.15">
      <c r="A127" s="15" t="s">
        <v>15</v>
      </c>
      <c r="B127" s="15" t="s">
        <v>21</v>
      </c>
      <c r="C127" s="34" t="s">
        <v>350</v>
      </c>
      <c r="D127" s="33" t="s">
        <v>184</v>
      </c>
      <c r="E127" s="34">
        <v>1</v>
      </c>
      <c r="F127" s="18">
        <v>7000</v>
      </c>
      <c r="G127" s="18">
        <v>7700</v>
      </c>
      <c r="H127" s="22" t="s">
        <v>646</v>
      </c>
      <c r="I127" s="51"/>
      <c r="J127" s="52">
        <f t="shared" si="1"/>
        <v>0</v>
      </c>
    </row>
    <row r="128" spans="1:10" s="14" customFormat="1" ht="33" customHeight="1" x14ac:dyDescent="0.15">
      <c r="A128" s="15" t="s">
        <v>15</v>
      </c>
      <c r="B128" s="15" t="s">
        <v>21</v>
      </c>
      <c r="C128" s="16" t="s">
        <v>351</v>
      </c>
      <c r="D128" s="22" t="s">
        <v>185</v>
      </c>
      <c r="E128" s="16">
        <v>2</v>
      </c>
      <c r="F128" s="18">
        <v>7000</v>
      </c>
      <c r="G128" s="18">
        <v>7700</v>
      </c>
      <c r="H128" s="22" t="s">
        <v>646</v>
      </c>
      <c r="I128" s="51"/>
      <c r="J128" s="52">
        <f t="shared" si="1"/>
        <v>0</v>
      </c>
    </row>
    <row r="129" spans="1:10" s="14" customFormat="1" ht="33" customHeight="1" x14ac:dyDescent="0.15">
      <c r="A129" s="15" t="s">
        <v>15</v>
      </c>
      <c r="B129" s="15" t="s">
        <v>21</v>
      </c>
      <c r="C129" s="34" t="s">
        <v>352</v>
      </c>
      <c r="D129" s="33" t="s">
        <v>186</v>
      </c>
      <c r="E129" s="34">
        <v>3</v>
      </c>
      <c r="F129" s="18">
        <v>7000</v>
      </c>
      <c r="G129" s="18">
        <v>7700</v>
      </c>
      <c r="H129" s="22" t="s">
        <v>646</v>
      </c>
      <c r="I129" s="51"/>
      <c r="J129" s="52">
        <f t="shared" si="1"/>
        <v>0</v>
      </c>
    </row>
    <row r="130" spans="1:10" s="14" customFormat="1" ht="38.25" customHeight="1" x14ac:dyDescent="0.15">
      <c r="A130" s="11" t="s">
        <v>10</v>
      </c>
      <c r="B130" s="63" t="s">
        <v>572</v>
      </c>
      <c r="C130" s="64"/>
      <c r="D130" s="64"/>
      <c r="E130" s="64"/>
      <c r="F130" s="64"/>
      <c r="G130" s="64"/>
      <c r="H130" s="65"/>
      <c r="I130" s="13"/>
      <c r="J130" s="13"/>
    </row>
    <row r="131" spans="1:10" s="14" customFormat="1" ht="95.25" customHeight="1" x14ac:dyDescent="0.15">
      <c r="A131" s="15" t="s">
        <v>16</v>
      </c>
      <c r="B131" s="16" t="s">
        <v>92</v>
      </c>
      <c r="C131" s="16" t="s">
        <v>573</v>
      </c>
      <c r="D131" s="22" t="s">
        <v>208</v>
      </c>
      <c r="E131" s="16">
        <v>1</v>
      </c>
      <c r="F131" s="24">
        <v>34000</v>
      </c>
      <c r="G131" s="24">
        <v>37400</v>
      </c>
      <c r="H131" s="27" t="s">
        <v>667</v>
      </c>
      <c r="I131" s="51"/>
      <c r="J131" s="52">
        <f t="shared" si="1"/>
        <v>0</v>
      </c>
    </row>
    <row r="132" spans="1:10" s="14" customFormat="1" ht="95.25" customHeight="1" x14ac:dyDescent="0.15">
      <c r="A132" s="15" t="s">
        <v>16</v>
      </c>
      <c r="B132" s="16" t="s">
        <v>92</v>
      </c>
      <c r="C132" s="16" t="s">
        <v>574</v>
      </c>
      <c r="D132" s="22" t="s">
        <v>209</v>
      </c>
      <c r="E132" s="34">
        <v>2</v>
      </c>
      <c r="F132" s="24">
        <v>34000</v>
      </c>
      <c r="G132" s="24">
        <v>37400</v>
      </c>
      <c r="H132" s="27" t="s">
        <v>667</v>
      </c>
      <c r="I132" s="51"/>
      <c r="J132" s="52">
        <f t="shared" si="1"/>
        <v>0</v>
      </c>
    </row>
    <row r="133" spans="1:10" s="14" customFormat="1" ht="95.25" customHeight="1" x14ac:dyDescent="0.15">
      <c r="A133" s="15" t="s">
        <v>16</v>
      </c>
      <c r="B133" s="16" t="s">
        <v>92</v>
      </c>
      <c r="C133" s="16" t="s">
        <v>575</v>
      </c>
      <c r="D133" s="22" t="s">
        <v>210</v>
      </c>
      <c r="E133" s="16">
        <v>3</v>
      </c>
      <c r="F133" s="24">
        <v>34000</v>
      </c>
      <c r="G133" s="24">
        <v>37400</v>
      </c>
      <c r="H133" s="27" t="s">
        <v>667</v>
      </c>
      <c r="I133" s="51"/>
      <c r="J133" s="52">
        <f t="shared" si="1"/>
        <v>0</v>
      </c>
    </row>
    <row r="134" spans="1:10" s="14" customFormat="1" ht="37.5" customHeight="1" x14ac:dyDescent="0.15">
      <c r="A134" s="11" t="s">
        <v>10</v>
      </c>
      <c r="B134" s="63" t="s">
        <v>211</v>
      </c>
      <c r="C134" s="64"/>
      <c r="D134" s="64"/>
      <c r="E134" s="64"/>
      <c r="F134" s="64"/>
      <c r="G134" s="64"/>
      <c r="H134" s="65"/>
      <c r="I134" s="13"/>
      <c r="J134" s="13"/>
    </row>
    <row r="135" spans="1:10" s="14" customFormat="1" ht="43.5" customHeight="1" x14ac:dyDescent="0.15">
      <c r="A135" s="15" t="s">
        <v>16</v>
      </c>
      <c r="B135" s="16" t="s">
        <v>92</v>
      </c>
      <c r="C135" s="16" t="s">
        <v>573</v>
      </c>
      <c r="D135" s="33" t="s">
        <v>212</v>
      </c>
      <c r="E135" s="34">
        <v>1</v>
      </c>
      <c r="F135" s="18">
        <v>6000</v>
      </c>
      <c r="G135" s="18">
        <v>6600</v>
      </c>
      <c r="H135" s="22" t="s">
        <v>636</v>
      </c>
      <c r="I135" s="51"/>
      <c r="J135" s="52">
        <f t="shared" si="1"/>
        <v>0</v>
      </c>
    </row>
    <row r="136" spans="1:10" s="14" customFormat="1" ht="43.5" customHeight="1" x14ac:dyDescent="0.15">
      <c r="A136" s="15" t="s">
        <v>16</v>
      </c>
      <c r="B136" s="16" t="s">
        <v>92</v>
      </c>
      <c r="C136" s="16" t="s">
        <v>574</v>
      </c>
      <c r="D136" s="33" t="s">
        <v>213</v>
      </c>
      <c r="E136" s="34">
        <v>2</v>
      </c>
      <c r="F136" s="18">
        <v>6000</v>
      </c>
      <c r="G136" s="18">
        <v>6600</v>
      </c>
      <c r="H136" s="22" t="s">
        <v>636</v>
      </c>
      <c r="I136" s="51"/>
      <c r="J136" s="52">
        <f t="shared" ref="J136:J137" si="2">SUM(G136*I136)</f>
        <v>0</v>
      </c>
    </row>
    <row r="137" spans="1:10" s="14" customFormat="1" ht="43.5" customHeight="1" x14ac:dyDescent="0.15">
      <c r="A137" s="15" t="s">
        <v>16</v>
      </c>
      <c r="B137" s="16" t="s">
        <v>92</v>
      </c>
      <c r="C137" s="16" t="s">
        <v>575</v>
      </c>
      <c r="D137" s="33" t="s">
        <v>214</v>
      </c>
      <c r="E137" s="34">
        <v>3</v>
      </c>
      <c r="F137" s="18">
        <v>6000</v>
      </c>
      <c r="G137" s="18">
        <v>6600</v>
      </c>
      <c r="H137" s="22" t="s">
        <v>636</v>
      </c>
      <c r="I137" s="51"/>
      <c r="J137" s="52">
        <f t="shared" si="2"/>
        <v>0</v>
      </c>
    </row>
  </sheetData>
  <autoFilter ref="A5:J137" xr:uid="{00000000-0001-0000-0000-000000000000}"/>
  <mergeCells count="38">
    <mergeCell ref="B93:H93"/>
    <mergeCell ref="B95:H95"/>
    <mergeCell ref="B97:H97"/>
    <mergeCell ref="B69:H69"/>
    <mergeCell ref="B107:H107"/>
    <mergeCell ref="B73:H73"/>
    <mergeCell ref="B77:H77"/>
    <mergeCell ref="B81:H81"/>
    <mergeCell ref="B85:H85"/>
    <mergeCell ref="B89:H89"/>
    <mergeCell ref="B111:H111"/>
    <mergeCell ref="B99:H99"/>
    <mergeCell ref="B101:H101"/>
    <mergeCell ref="B103:H103"/>
    <mergeCell ref="B105:H105"/>
    <mergeCell ref="B130:H130"/>
    <mergeCell ref="B134:H134"/>
    <mergeCell ref="B120:H120"/>
    <mergeCell ref="B114:H114"/>
    <mergeCell ref="B117:H117"/>
    <mergeCell ref="B53:H53"/>
    <mergeCell ref="B57:H57"/>
    <mergeCell ref="B61:H61"/>
    <mergeCell ref="B65:H65"/>
    <mergeCell ref="B49:H49"/>
    <mergeCell ref="B45:H45"/>
    <mergeCell ref="B36:H36"/>
    <mergeCell ref="B40:H40"/>
    <mergeCell ref="B32:H32"/>
    <mergeCell ref="B28:H28"/>
    <mergeCell ref="B20:H20"/>
    <mergeCell ref="B24:H24"/>
    <mergeCell ref="B16:H16"/>
    <mergeCell ref="B18:H18"/>
    <mergeCell ref="A1:J1"/>
    <mergeCell ref="A2:C2"/>
    <mergeCell ref="B6:H6"/>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1" max="9" man="1"/>
    <brk id="75" max="9" man="1"/>
    <brk id="106" max="9" man="1"/>
    <brk id="121"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5A49-D129-417C-A6C8-907B6154518E}">
  <sheetPr>
    <pageSetUpPr fitToPage="1"/>
  </sheetPr>
  <dimension ref="A1:J142"/>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600</v>
      </c>
      <c r="E2" s="67"/>
      <c r="F2" s="67"/>
      <c r="G2" s="67"/>
      <c r="I2" s="3" t="s">
        <v>19</v>
      </c>
      <c r="J2" s="4" t="s">
        <v>349</v>
      </c>
    </row>
    <row r="3" spans="1:10" ht="37.5" customHeight="1" thickBot="1" x14ac:dyDescent="0.2">
      <c r="D3" s="53"/>
      <c r="F3" s="8"/>
      <c r="G3" s="8"/>
      <c r="I3" s="48">
        <f>SUM(I6:I142)</f>
        <v>0</v>
      </c>
      <c r="J3" s="49">
        <f>SUM(J6:J142)</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713</v>
      </c>
      <c r="I18" s="51"/>
      <c r="J18" s="52">
        <f t="shared" si="0"/>
        <v>0</v>
      </c>
    </row>
    <row r="19" spans="1:10" s="14" customFormat="1" ht="49.5" customHeight="1" x14ac:dyDescent="0.15">
      <c r="A19" s="15" t="s">
        <v>0</v>
      </c>
      <c r="B19" s="15" t="s">
        <v>1</v>
      </c>
      <c r="C19" s="16" t="s">
        <v>381</v>
      </c>
      <c r="D19" s="22" t="s">
        <v>63</v>
      </c>
      <c r="E19" s="15">
        <v>3</v>
      </c>
      <c r="F19" s="23">
        <v>4000</v>
      </c>
      <c r="G19" s="23">
        <v>4400</v>
      </c>
      <c r="H19" s="17" t="s">
        <v>713</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400</v>
      </c>
      <c r="I27" s="50"/>
      <c r="J27" s="52">
        <f t="shared" si="0"/>
        <v>0</v>
      </c>
    </row>
    <row r="28" spans="1:10" s="14" customFormat="1" ht="63.75" customHeight="1" x14ac:dyDescent="0.15">
      <c r="A28" s="11" t="s">
        <v>10</v>
      </c>
      <c r="B28" s="60" t="s">
        <v>714</v>
      </c>
      <c r="C28" s="61"/>
      <c r="D28" s="61"/>
      <c r="E28" s="61"/>
      <c r="F28" s="61"/>
      <c r="G28" s="61"/>
      <c r="H28" s="62"/>
      <c r="I28" s="13"/>
      <c r="J28" s="20"/>
    </row>
    <row r="29" spans="1:10" s="14" customFormat="1" ht="86.25" customHeight="1" x14ac:dyDescent="0.15">
      <c r="A29" s="15" t="s">
        <v>70</v>
      </c>
      <c r="B29" s="15" t="s">
        <v>68</v>
      </c>
      <c r="C29" s="15" t="s">
        <v>401</v>
      </c>
      <c r="D29" s="22" t="s">
        <v>408</v>
      </c>
      <c r="E29" s="15" t="s">
        <v>33</v>
      </c>
      <c r="F29" s="18">
        <v>90000</v>
      </c>
      <c r="G29" s="18">
        <v>99000</v>
      </c>
      <c r="H29" s="22" t="s">
        <v>668</v>
      </c>
      <c r="I29" s="51"/>
      <c r="J29" s="52">
        <f t="shared" si="0"/>
        <v>0</v>
      </c>
    </row>
    <row r="30" spans="1:10" s="14" customFormat="1" ht="70.5" customHeight="1" x14ac:dyDescent="0.15">
      <c r="A30" s="15" t="s">
        <v>70</v>
      </c>
      <c r="B30" s="15" t="s">
        <v>68</v>
      </c>
      <c r="C30" s="32" t="s">
        <v>401</v>
      </c>
      <c r="D30" s="22" t="s">
        <v>409</v>
      </c>
      <c r="E30" s="16" t="s">
        <v>33</v>
      </c>
      <c r="F30" s="24">
        <v>20000</v>
      </c>
      <c r="G30" s="24">
        <v>22000</v>
      </c>
      <c r="H30" s="27" t="s">
        <v>670</v>
      </c>
      <c r="I30" s="51"/>
      <c r="J30" s="52">
        <f t="shared" si="0"/>
        <v>0</v>
      </c>
    </row>
    <row r="31" spans="1:10" s="14" customFormat="1" ht="60.75" customHeight="1" x14ac:dyDescent="0.15">
      <c r="A31" s="11" t="s">
        <v>10</v>
      </c>
      <c r="B31" s="60" t="s">
        <v>262</v>
      </c>
      <c r="C31" s="61"/>
      <c r="D31" s="61"/>
      <c r="E31" s="61"/>
      <c r="F31" s="61"/>
      <c r="G31" s="61"/>
      <c r="H31" s="62"/>
      <c r="I31" s="13"/>
      <c r="J31" s="20"/>
    </row>
    <row r="32" spans="1:10" s="14" customFormat="1" ht="111.75" customHeight="1" x14ac:dyDescent="0.15">
      <c r="A32" s="15" t="s">
        <v>75</v>
      </c>
      <c r="B32" s="16" t="s">
        <v>24</v>
      </c>
      <c r="C32" s="16" t="s">
        <v>363</v>
      </c>
      <c r="D32" s="22" t="s">
        <v>263</v>
      </c>
      <c r="E32" s="16">
        <v>3</v>
      </c>
      <c r="F32" s="26">
        <v>36000</v>
      </c>
      <c r="G32" s="26">
        <v>39600</v>
      </c>
      <c r="H32" s="22" t="s">
        <v>637</v>
      </c>
      <c r="I32" s="51"/>
      <c r="J32" s="52">
        <f t="shared" si="0"/>
        <v>0</v>
      </c>
    </row>
    <row r="33" spans="1:10" s="14" customFormat="1" ht="30" customHeight="1" x14ac:dyDescent="0.15">
      <c r="A33" s="15" t="s">
        <v>75</v>
      </c>
      <c r="B33" s="15" t="s">
        <v>17</v>
      </c>
      <c r="C33" s="15" t="s">
        <v>363</v>
      </c>
      <c r="D33" s="22" t="s">
        <v>264</v>
      </c>
      <c r="E33" s="15">
        <v>3</v>
      </c>
      <c r="F33" s="23">
        <v>7000</v>
      </c>
      <c r="G33" s="23">
        <v>7700</v>
      </c>
      <c r="H33" s="22" t="s">
        <v>638</v>
      </c>
      <c r="I33" s="51"/>
      <c r="J33" s="52">
        <f t="shared" si="0"/>
        <v>0</v>
      </c>
    </row>
    <row r="34" spans="1:10" s="14" customFormat="1" ht="60" customHeight="1" x14ac:dyDescent="0.15">
      <c r="A34" s="11" t="s">
        <v>10</v>
      </c>
      <c r="B34" s="63" t="s">
        <v>418</v>
      </c>
      <c r="C34" s="64"/>
      <c r="D34" s="64"/>
      <c r="E34" s="64"/>
      <c r="F34" s="64"/>
      <c r="G34" s="64"/>
      <c r="H34" s="65"/>
      <c r="I34" s="13"/>
      <c r="J34" s="20"/>
    </row>
    <row r="35" spans="1:10" s="14" customFormat="1" ht="114" customHeight="1" x14ac:dyDescent="0.15">
      <c r="A35" s="15" t="s">
        <v>3</v>
      </c>
      <c r="B35" s="15" t="s">
        <v>67</v>
      </c>
      <c r="C35" s="16" t="s">
        <v>398</v>
      </c>
      <c r="D35" s="33" t="s">
        <v>269</v>
      </c>
      <c r="E35" s="15" t="s">
        <v>33</v>
      </c>
      <c r="F35" s="18">
        <v>79000</v>
      </c>
      <c r="G35" s="18">
        <v>86900</v>
      </c>
      <c r="H35" s="22" t="s">
        <v>631</v>
      </c>
      <c r="I35" s="51"/>
      <c r="J35" s="52">
        <f t="shared" si="0"/>
        <v>0</v>
      </c>
    </row>
    <row r="36" spans="1:10" s="14" customFormat="1" ht="114" customHeight="1" x14ac:dyDescent="0.15">
      <c r="A36" s="15" t="s">
        <v>3</v>
      </c>
      <c r="B36" s="15" t="s">
        <v>67</v>
      </c>
      <c r="C36" s="16" t="s">
        <v>398</v>
      </c>
      <c r="D36" s="33" t="s">
        <v>270</v>
      </c>
      <c r="E36" s="15" t="s">
        <v>33</v>
      </c>
      <c r="F36" s="18">
        <v>76000</v>
      </c>
      <c r="G36" s="18">
        <v>83600</v>
      </c>
      <c r="H36" s="22" t="s">
        <v>639</v>
      </c>
      <c r="I36" s="51"/>
      <c r="J36" s="52">
        <f t="shared" si="0"/>
        <v>0</v>
      </c>
    </row>
    <row r="37" spans="1:10" s="14" customFormat="1" ht="52.5" customHeight="1" x14ac:dyDescent="0.15">
      <c r="A37" s="15" t="s">
        <v>3</v>
      </c>
      <c r="B37" s="15" t="s">
        <v>67</v>
      </c>
      <c r="C37" s="16" t="s">
        <v>398</v>
      </c>
      <c r="D37" s="33" t="s">
        <v>271</v>
      </c>
      <c r="E37" s="15" t="s">
        <v>33</v>
      </c>
      <c r="F37" s="18">
        <v>16000</v>
      </c>
      <c r="G37" s="18">
        <v>17600</v>
      </c>
      <c r="H37" s="22" t="s">
        <v>640</v>
      </c>
      <c r="I37" s="51"/>
      <c r="J37" s="52">
        <f t="shared" si="0"/>
        <v>0</v>
      </c>
    </row>
    <row r="38" spans="1:10" s="14" customFormat="1" ht="70.5" customHeight="1" x14ac:dyDescent="0.15">
      <c r="A38" s="11" t="s">
        <v>10</v>
      </c>
      <c r="B38" s="63" t="s">
        <v>444</v>
      </c>
      <c r="C38" s="64"/>
      <c r="D38" s="64"/>
      <c r="E38" s="64"/>
      <c r="F38" s="64"/>
      <c r="G38" s="64"/>
      <c r="H38" s="65"/>
      <c r="I38" s="13"/>
      <c r="J38" s="20"/>
    </row>
    <row r="39" spans="1:10" s="14" customFormat="1" ht="54" customHeight="1" x14ac:dyDescent="0.15">
      <c r="A39" s="15" t="s">
        <v>77</v>
      </c>
      <c r="B39" s="15" t="s">
        <v>85</v>
      </c>
      <c r="C39" s="34" t="s">
        <v>445</v>
      </c>
      <c r="D39" s="33" t="s">
        <v>448</v>
      </c>
      <c r="E39" s="34">
        <v>1</v>
      </c>
      <c r="F39" s="18">
        <v>28000</v>
      </c>
      <c r="G39" s="18">
        <v>30800</v>
      </c>
      <c r="H39" s="22" t="s">
        <v>682</v>
      </c>
      <c r="I39" s="51"/>
      <c r="J39" s="52">
        <f t="shared" si="0"/>
        <v>0</v>
      </c>
    </row>
    <row r="40" spans="1:10" s="14" customFormat="1" ht="54" customHeight="1" x14ac:dyDescent="0.15">
      <c r="A40" s="15" t="s">
        <v>77</v>
      </c>
      <c r="B40" s="15" t="s">
        <v>85</v>
      </c>
      <c r="C40" s="34" t="s">
        <v>446</v>
      </c>
      <c r="D40" s="33" t="s">
        <v>447</v>
      </c>
      <c r="E40" s="34">
        <v>2</v>
      </c>
      <c r="F40" s="18">
        <v>28000</v>
      </c>
      <c r="G40" s="18">
        <v>30800</v>
      </c>
      <c r="H40" s="22" t="s">
        <v>682</v>
      </c>
      <c r="I40" s="51"/>
      <c r="J40" s="52">
        <f t="shared" si="0"/>
        <v>0</v>
      </c>
    </row>
    <row r="41" spans="1:10" s="14" customFormat="1" ht="54" customHeight="1" x14ac:dyDescent="0.15">
      <c r="A41" s="15" t="s">
        <v>77</v>
      </c>
      <c r="B41" s="15" t="s">
        <v>85</v>
      </c>
      <c r="C41" s="34" t="s">
        <v>449</v>
      </c>
      <c r="D41" s="33" t="s">
        <v>450</v>
      </c>
      <c r="E41" s="34">
        <v>3</v>
      </c>
      <c r="F41" s="18">
        <v>28000</v>
      </c>
      <c r="G41" s="18">
        <v>30800</v>
      </c>
      <c r="H41" s="22" t="s">
        <v>682</v>
      </c>
      <c r="I41" s="51"/>
      <c r="J41" s="52">
        <f t="shared" si="0"/>
        <v>0</v>
      </c>
    </row>
    <row r="42" spans="1:10" s="14" customFormat="1" ht="111" customHeight="1" x14ac:dyDescent="0.15">
      <c r="A42" s="15" t="s">
        <v>77</v>
      </c>
      <c r="B42" s="15" t="s">
        <v>85</v>
      </c>
      <c r="C42" s="34" t="s">
        <v>445</v>
      </c>
      <c r="D42" s="33" t="s">
        <v>451</v>
      </c>
      <c r="E42" s="34">
        <v>1</v>
      </c>
      <c r="F42" s="18">
        <v>100000</v>
      </c>
      <c r="G42" s="18">
        <v>110000</v>
      </c>
      <c r="H42" s="22" t="s">
        <v>683</v>
      </c>
      <c r="I42" s="51"/>
      <c r="J42" s="52">
        <f t="shared" si="0"/>
        <v>0</v>
      </c>
    </row>
    <row r="43" spans="1:10" s="14" customFormat="1" ht="111" customHeight="1" x14ac:dyDescent="0.15">
      <c r="A43" s="15" t="s">
        <v>77</v>
      </c>
      <c r="B43" s="15" t="s">
        <v>85</v>
      </c>
      <c r="C43" s="34" t="s">
        <v>446</v>
      </c>
      <c r="D43" s="33" t="s">
        <v>453</v>
      </c>
      <c r="E43" s="34">
        <v>2</v>
      </c>
      <c r="F43" s="18">
        <v>100000</v>
      </c>
      <c r="G43" s="18">
        <v>110000</v>
      </c>
      <c r="H43" s="22" t="s">
        <v>683</v>
      </c>
      <c r="I43" s="51"/>
      <c r="J43" s="52">
        <f t="shared" si="0"/>
        <v>0</v>
      </c>
    </row>
    <row r="44" spans="1:10" s="14" customFormat="1" ht="111" customHeight="1" x14ac:dyDescent="0.15">
      <c r="A44" s="15" t="s">
        <v>77</v>
      </c>
      <c r="B44" s="15" t="s">
        <v>85</v>
      </c>
      <c r="C44" s="34" t="s">
        <v>449</v>
      </c>
      <c r="D44" s="33" t="s">
        <v>454</v>
      </c>
      <c r="E44" s="34">
        <v>3</v>
      </c>
      <c r="F44" s="18">
        <v>100000</v>
      </c>
      <c r="G44" s="18">
        <v>110000</v>
      </c>
      <c r="H44" s="22" t="s">
        <v>683</v>
      </c>
      <c r="I44" s="51"/>
      <c r="J44" s="52">
        <f t="shared" si="0"/>
        <v>0</v>
      </c>
    </row>
    <row r="45" spans="1:10" s="14" customFormat="1" ht="30" customHeight="1" x14ac:dyDescent="0.15">
      <c r="A45" s="11" t="s">
        <v>10</v>
      </c>
      <c r="B45" s="63" t="s">
        <v>284</v>
      </c>
      <c r="C45" s="64"/>
      <c r="D45" s="64"/>
      <c r="E45" s="64"/>
      <c r="F45" s="64"/>
      <c r="G45" s="64"/>
      <c r="H45" s="65"/>
      <c r="I45" s="13"/>
      <c r="J45" s="20"/>
    </row>
    <row r="46" spans="1:10" s="14" customFormat="1" ht="30" customHeight="1" x14ac:dyDescent="0.15">
      <c r="A46" s="15" t="s">
        <v>77</v>
      </c>
      <c r="B46" s="15" t="s">
        <v>85</v>
      </c>
      <c r="C46" s="34" t="s">
        <v>445</v>
      </c>
      <c r="D46" s="33" t="s">
        <v>89</v>
      </c>
      <c r="E46" s="34">
        <v>1</v>
      </c>
      <c r="F46" s="18">
        <v>5500</v>
      </c>
      <c r="G46" s="18">
        <v>6050</v>
      </c>
      <c r="H46" s="22" t="s">
        <v>684</v>
      </c>
      <c r="I46" s="51"/>
      <c r="J46" s="52">
        <f t="shared" si="0"/>
        <v>0</v>
      </c>
    </row>
    <row r="47" spans="1:10" s="14" customFormat="1" ht="30" customHeight="1" x14ac:dyDescent="0.15">
      <c r="A47" s="15" t="s">
        <v>77</v>
      </c>
      <c r="B47" s="15" t="s">
        <v>85</v>
      </c>
      <c r="C47" s="34" t="s">
        <v>446</v>
      </c>
      <c r="D47" s="33" t="s">
        <v>90</v>
      </c>
      <c r="E47" s="34">
        <v>2</v>
      </c>
      <c r="F47" s="18">
        <v>5500</v>
      </c>
      <c r="G47" s="18">
        <v>6050</v>
      </c>
      <c r="H47" s="22" t="s">
        <v>684</v>
      </c>
      <c r="I47" s="51"/>
      <c r="J47" s="52">
        <f t="shared" si="0"/>
        <v>0</v>
      </c>
    </row>
    <row r="48" spans="1:10" s="14" customFormat="1" ht="30" customHeight="1" x14ac:dyDescent="0.15">
      <c r="A48" s="15" t="s">
        <v>77</v>
      </c>
      <c r="B48" s="15" t="s">
        <v>85</v>
      </c>
      <c r="C48" s="34" t="s">
        <v>449</v>
      </c>
      <c r="D48" s="33" t="s">
        <v>91</v>
      </c>
      <c r="E48" s="34">
        <v>3</v>
      </c>
      <c r="F48" s="18">
        <v>5500</v>
      </c>
      <c r="G48" s="18">
        <v>6050</v>
      </c>
      <c r="H48" s="22" t="s">
        <v>684</v>
      </c>
      <c r="I48" s="51"/>
      <c r="J48" s="52">
        <f t="shared" si="0"/>
        <v>0</v>
      </c>
    </row>
    <row r="49" spans="1:10" s="14" customFormat="1" ht="31.5" customHeight="1" x14ac:dyDescent="0.15">
      <c r="A49" s="11" t="s">
        <v>10</v>
      </c>
      <c r="B49" s="57" t="s">
        <v>296</v>
      </c>
      <c r="C49" s="58"/>
      <c r="D49" s="58"/>
      <c r="E49" s="58"/>
      <c r="F49" s="58"/>
      <c r="G49" s="58"/>
      <c r="H49" s="59"/>
      <c r="I49" s="13"/>
      <c r="J49" s="20"/>
    </row>
    <row r="50" spans="1:10" s="14" customFormat="1" ht="30" customHeight="1" x14ac:dyDescent="0.15">
      <c r="A50" s="15" t="s">
        <v>5</v>
      </c>
      <c r="B50" s="15" t="s">
        <v>22</v>
      </c>
      <c r="C50" s="35">
        <v>702</v>
      </c>
      <c r="D50" s="33" t="s">
        <v>342</v>
      </c>
      <c r="E50" s="34">
        <v>1</v>
      </c>
      <c r="F50" s="18">
        <v>15000</v>
      </c>
      <c r="G50" s="18">
        <v>16500</v>
      </c>
      <c r="H50" s="22" t="s">
        <v>427</v>
      </c>
      <c r="I50" s="51"/>
      <c r="J50" s="52">
        <f t="shared" si="0"/>
        <v>0</v>
      </c>
    </row>
    <row r="51" spans="1:10" s="14" customFormat="1" ht="30" customHeight="1" x14ac:dyDescent="0.15">
      <c r="A51" s="15" t="s">
        <v>5</v>
      </c>
      <c r="B51" s="15" t="s">
        <v>22</v>
      </c>
      <c r="C51" s="35">
        <v>802</v>
      </c>
      <c r="D51" s="33" t="s">
        <v>343</v>
      </c>
      <c r="E51" s="34">
        <v>2</v>
      </c>
      <c r="F51" s="18">
        <v>15000</v>
      </c>
      <c r="G51" s="18">
        <v>16500</v>
      </c>
      <c r="H51" s="22" t="s">
        <v>427</v>
      </c>
      <c r="I51" s="51"/>
      <c r="J51" s="52">
        <f t="shared" si="0"/>
        <v>0</v>
      </c>
    </row>
    <row r="52" spans="1:10" s="14" customFormat="1" ht="30" customHeight="1" x14ac:dyDescent="0.15">
      <c r="A52" s="15" t="s">
        <v>5</v>
      </c>
      <c r="B52" s="15" t="s">
        <v>22</v>
      </c>
      <c r="C52" s="35">
        <v>902</v>
      </c>
      <c r="D52" s="33" t="s">
        <v>344</v>
      </c>
      <c r="E52" s="34">
        <v>3</v>
      </c>
      <c r="F52" s="18">
        <v>15000</v>
      </c>
      <c r="G52" s="18">
        <v>16500</v>
      </c>
      <c r="H52" s="22" t="s">
        <v>427</v>
      </c>
      <c r="I52" s="51"/>
      <c r="J52" s="52">
        <f t="shared" si="0"/>
        <v>0</v>
      </c>
    </row>
    <row r="53" spans="1:10" s="14" customFormat="1" ht="31.5" customHeight="1" x14ac:dyDescent="0.15">
      <c r="A53" s="11" t="s">
        <v>10</v>
      </c>
      <c r="B53" s="60" t="s">
        <v>297</v>
      </c>
      <c r="C53" s="61"/>
      <c r="D53" s="61"/>
      <c r="E53" s="61"/>
      <c r="F53" s="61"/>
      <c r="G53" s="61"/>
      <c r="H53" s="62"/>
      <c r="I53" s="13"/>
      <c r="J53" s="20"/>
    </row>
    <row r="54" spans="1:10" s="14" customFormat="1" ht="42" customHeight="1" x14ac:dyDescent="0.15">
      <c r="A54" s="15" t="s">
        <v>5</v>
      </c>
      <c r="B54" s="15" t="s">
        <v>22</v>
      </c>
      <c r="C54" s="35">
        <v>702</v>
      </c>
      <c r="D54" s="33" t="s">
        <v>466</v>
      </c>
      <c r="E54" s="34">
        <v>1</v>
      </c>
      <c r="F54" s="18">
        <v>90000</v>
      </c>
      <c r="G54" s="18">
        <v>99000</v>
      </c>
      <c r="H54" s="22" t="s">
        <v>427</v>
      </c>
      <c r="I54" s="51"/>
      <c r="J54" s="52">
        <f t="shared" si="0"/>
        <v>0</v>
      </c>
    </row>
    <row r="55" spans="1:10" s="14" customFormat="1" ht="42" customHeight="1" x14ac:dyDescent="0.15">
      <c r="A55" s="15" t="s">
        <v>5</v>
      </c>
      <c r="B55" s="15" t="s">
        <v>22</v>
      </c>
      <c r="C55" s="35">
        <v>802</v>
      </c>
      <c r="D55" s="33" t="s">
        <v>467</v>
      </c>
      <c r="E55" s="34">
        <v>2</v>
      </c>
      <c r="F55" s="18">
        <v>90000</v>
      </c>
      <c r="G55" s="18">
        <v>99000</v>
      </c>
      <c r="H55" s="22" t="s">
        <v>427</v>
      </c>
      <c r="I55" s="51"/>
      <c r="J55" s="52">
        <f t="shared" si="0"/>
        <v>0</v>
      </c>
    </row>
    <row r="56" spans="1:10" s="14" customFormat="1" ht="42" customHeight="1" x14ac:dyDescent="0.15">
      <c r="A56" s="15" t="s">
        <v>5</v>
      </c>
      <c r="B56" s="15" t="s">
        <v>22</v>
      </c>
      <c r="C56" s="35">
        <v>902</v>
      </c>
      <c r="D56" s="33" t="s">
        <v>468</v>
      </c>
      <c r="E56" s="34">
        <v>3</v>
      </c>
      <c r="F56" s="18">
        <v>90000</v>
      </c>
      <c r="G56" s="18">
        <v>99000</v>
      </c>
      <c r="H56" s="22" t="s">
        <v>427</v>
      </c>
      <c r="I56" s="51"/>
      <c r="J56" s="52">
        <f t="shared" si="0"/>
        <v>0</v>
      </c>
    </row>
    <row r="57" spans="1:10" s="14" customFormat="1" ht="37.5" customHeight="1" x14ac:dyDescent="0.15">
      <c r="A57" s="11" t="s">
        <v>10</v>
      </c>
      <c r="B57" s="63" t="s">
        <v>119</v>
      </c>
      <c r="C57" s="64"/>
      <c r="D57" s="64"/>
      <c r="E57" s="64"/>
      <c r="F57" s="64"/>
      <c r="G57" s="64"/>
      <c r="H57" s="65"/>
      <c r="I57" s="13"/>
      <c r="J57" s="20"/>
    </row>
    <row r="58" spans="1:10" s="14" customFormat="1" ht="138.75" customHeight="1" x14ac:dyDescent="0.15">
      <c r="A58" s="15" t="s">
        <v>6</v>
      </c>
      <c r="B58" s="15" t="s">
        <v>120</v>
      </c>
      <c r="C58" s="28" t="s">
        <v>499</v>
      </c>
      <c r="D58" s="33" t="s">
        <v>500</v>
      </c>
      <c r="E58" s="16">
        <v>1</v>
      </c>
      <c r="F58" s="18">
        <v>72500</v>
      </c>
      <c r="G58" s="18">
        <v>79750</v>
      </c>
      <c r="H58" s="22" t="s">
        <v>501</v>
      </c>
      <c r="I58" s="51"/>
      <c r="J58" s="52">
        <f t="shared" si="0"/>
        <v>0</v>
      </c>
    </row>
    <row r="59" spans="1:10" s="14" customFormat="1" ht="138.75" customHeight="1" x14ac:dyDescent="0.15">
      <c r="A59" s="15" t="s">
        <v>6</v>
      </c>
      <c r="B59" s="15" t="s">
        <v>120</v>
      </c>
      <c r="C59" s="28" t="s">
        <v>502</v>
      </c>
      <c r="D59" s="33" t="s">
        <v>503</v>
      </c>
      <c r="E59" s="16" t="s">
        <v>286</v>
      </c>
      <c r="F59" s="18">
        <v>72500</v>
      </c>
      <c r="G59" s="18">
        <v>79750</v>
      </c>
      <c r="H59" s="22" t="s">
        <v>501</v>
      </c>
      <c r="I59" s="51"/>
      <c r="J59" s="52">
        <f t="shared" si="0"/>
        <v>0</v>
      </c>
    </row>
    <row r="60" spans="1:10" s="14" customFormat="1" ht="138.75" customHeight="1" x14ac:dyDescent="0.15">
      <c r="A60" s="15" t="s">
        <v>6</v>
      </c>
      <c r="B60" s="15" t="s">
        <v>120</v>
      </c>
      <c r="C60" s="28" t="s">
        <v>504</v>
      </c>
      <c r="D60" s="33" t="s">
        <v>505</v>
      </c>
      <c r="E60" s="16" t="s">
        <v>286</v>
      </c>
      <c r="F60" s="18">
        <v>75000</v>
      </c>
      <c r="G60" s="18">
        <v>82500</v>
      </c>
      <c r="H60" s="22" t="s">
        <v>506</v>
      </c>
      <c r="I60" s="51"/>
      <c r="J60" s="52">
        <f t="shared" si="0"/>
        <v>0</v>
      </c>
    </row>
    <row r="61" spans="1:10" s="14" customFormat="1" ht="33" customHeight="1" x14ac:dyDescent="0.15">
      <c r="A61" s="11" t="s">
        <v>10</v>
      </c>
      <c r="B61" s="63" t="s">
        <v>40</v>
      </c>
      <c r="C61" s="64"/>
      <c r="D61" s="64"/>
      <c r="E61" s="64"/>
      <c r="F61" s="64"/>
      <c r="G61" s="64"/>
      <c r="H61" s="65"/>
      <c r="I61" s="13"/>
      <c r="J61" s="20"/>
    </row>
    <row r="62" spans="1:10" s="14" customFormat="1" ht="33" customHeight="1" x14ac:dyDescent="0.15">
      <c r="A62" s="15" t="s">
        <v>6</v>
      </c>
      <c r="B62" s="15" t="s">
        <v>120</v>
      </c>
      <c r="C62" s="28" t="s">
        <v>499</v>
      </c>
      <c r="D62" s="33" t="s">
        <v>121</v>
      </c>
      <c r="E62" s="16">
        <v>1</v>
      </c>
      <c r="F62" s="18">
        <v>7500</v>
      </c>
      <c r="G62" s="18">
        <v>8250</v>
      </c>
      <c r="H62" s="22" t="s">
        <v>41</v>
      </c>
      <c r="I62" s="51"/>
      <c r="J62" s="52">
        <f t="shared" si="0"/>
        <v>0</v>
      </c>
    </row>
    <row r="63" spans="1:10" s="14" customFormat="1" ht="33" customHeight="1" x14ac:dyDescent="0.15">
      <c r="A63" s="15" t="s">
        <v>6</v>
      </c>
      <c r="B63" s="15" t="s">
        <v>120</v>
      </c>
      <c r="C63" s="28" t="s">
        <v>502</v>
      </c>
      <c r="D63" s="33" t="s">
        <v>122</v>
      </c>
      <c r="E63" s="16" t="s">
        <v>286</v>
      </c>
      <c r="F63" s="18">
        <v>7500</v>
      </c>
      <c r="G63" s="18">
        <v>8250</v>
      </c>
      <c r="H63" s="22" t="s">
        <v>41</v>
      </c>
      <c r="I63" s="51"/>
      <c r="J63" s="52">
        <f t="shared" si="0"/>
        <v>0</v>
      </c>
    </row>
    <row r="64" spans="1:10" s="14" customFormat="1" ht="33" customHeight="1" x14ac:dyDescent="0.15">
      <c r="A64" s="15" t="s">
        <v>6</v>
      </c>
      <c r="B64" s="15" t="s">
        <v>120</v>
      </c>
      <c r="C64" s="28" t="s">
        <v>504</v>
      </c>
      <c r="D64" s="33" t="s">
        <v>123</v>
      </c>
      <c r="E64" s="16" t="s">
        <v>286</v>
      </c>
      <c r="F64" s="18">
        <v>7500</v>
      </c>
      <c r="G64" s="18">
        <v>8250</v>
      </c>
      <c r="H64" s="22" t="s">
        <v>41</v>
      </c>
      <c r="I64" s="51"/>
      <c r="J64" s="52">
        <f t="shared" si="0"/>
        <v>0</v>
      </c>
    </row>
    <row r="65" spans="1:10" s="14" customFormat="1" ht="33" customHeight="1" x14ac:dyDescent="0.15">
      <c r="A65" s="11" t="s">
        <v>10</v>
      </c>
      <c r="B65" s="63" t="s">
        <v>42</v>
      </c>
      <c r="C65" s="64"/>
      <c r="D65" s="64"/>
      <c r="E65" s="64"/>
      <c r="F65" s="64"/>
      <c r="G65" s="64"/>
      <c r="H65" s="65"/>
      <c r="I65" s="13"/>
      <c r="J65" s="20"/>
    </row>
    <row r="66" spans="1:10" s="14" customFormat="1" ht="33" customHeight="1" x14ac:dyDescent="0.15">
      <c r="A66" s="15" t="s">
        <v>6</v>
      </c>
      <c r="B66" s="15" t="s">
        <v>120</v>
      </c>
      <c r="C66" s="28" t="s">
        <v>499</v>
      </c>
      <c r="D66" s="22" t="s">
        <v>124</v>
      </c>
      <c r="E66" s="16">
        <v>1</v>
      </c>
      <c r="F66" s="24">
        <v>2500</v>
      </c>
      <c r="G66" s="24">
        <v>2750</v>
      </c>
      <c r="H66" s="27" t="s">
        <v>43</v>
      </c>
      <c r="I66" s="51"/>
      <c r="J66" s="52">
        <f t="shared" si="0"/>
        <v>0</v>
      </c>
    </row>
    <row r="67" spans="1:10" s="14" customFormat="1" ht="33" customHeight="1" x14ac:dyDescent="0.15">
      <c r="A67" s="15" t="s">
        <v>6</v>
      </c>
      <c r="B67" s="15" t="s">
        <v>120</v>
      </c>
      <c r="C67" s="28" t="s">
        <v>502</v>
      </c>
      <c r="D67" s="33" t="s">
        <v>125</v>
      </c>
      <c r="E67" s="16" t="s">
        <v>286</v>
      </c>
      <c r="F67" s="24">
        <v>2500</v>
      </c>
      <c r="G67" s="24">
        <v>2750</v>
      </c>
      <c r="H67" s="27" t="s">
        <v>43</v>
      </c>
      <c r="I67" s="51"/>
      <c r="J67" s="52">
        <f t="shared" si="0"/>
        <v>0</v>
      </c>
    </row>
    <row r="68" spans="1:10" s="14" customFormat="1" ht="33" customHeight="1" x14ac:dyDescent="0.15">
      <c r="A68" s="15" t="s">
        <v>6</v>
      </c>
      <c r="B68" s="15" t="s">
        <v>120</v>
      </c>
      <c r="C68" s="28" t="s">
        <v>504</v>
      </c>
      <c r="D68" s="33" t="s">
        <v>126</v>
      </c>
      <c r="E68" s="16" t="s">
        <v>286</v>
      </c>
      <c r="F68" s="24">
        <v>2500</v>
      </c>
      <c r="G68" s="24">
        <v>2750</v>
      </c>
      <c r="H68" s="27" t="s">
        <v>43</v>
      </c>
      <c r="I68" s="51"/>
      <c r="J68" s="52">
        <f t="shared" si="0"/>
        <v>0</v>
      </c>
    </row>
    <row r="69" spans="1:10" s="14" customFormat="1" ht="33" customHeight="1" x14ac:dyDescent="0.15">
      <c r="A69" s="11" t="s">
        <v>10</v>
      </c>
      <c r="B69" s="63" t="s">
        <v>127</v>
      </c>
      <c r="C69" s="64"/>
      <c r="D69" s="64"/>
      <c r="E69" s="64"/>
      <c r="F69" s="64"/>
      <c r="G69" s="64"/>
      <c r="H69" s="65"/>
      <c r="I69" s="13"/>
      <c r="J69" s="20"/>
    </row>
    <row r="70" spans="1:10" s="14" customFormat="1" ht="33" customHeight="1" x14ac:dyDescent="0.15">
      <c r="A70" s="15" t="s">
        <v>6</v>
      </c>
      <c r="B70" s="15" t="s">
        <v>120</v>
      </c>
      <c r="C70" s="28" t="s">
        <v>499</v>
      </c>
      <c r="D70" s="33" t="s">
        <v>128</v>
      </c>
      <c r="E70" s="16">
        <v>1</v>
      </c>
      <c r="F70" s="18">
        <v>2500</v>
      </c>
      <c r="G70" s="18">
        <v>2750</v>
      </c>
      <c r="H70" s="22" t="s">
        <v>27</v>
      </c>
      <c r="I70" s="51"/>
      <c r="J70" s="52">
        <f t="shared" si="0"/>
        <v>0</v>
      </c>
    </row>
    <row r="71" spans="1:10" s="14" customFormat="1" ht="33" customHeight="1" x14ac:dyDescent="0.15">
      <c r="A71" s="15" t="s">
        <v>6</v>
      </c>
      <c r="B71" s="15" t="s">
        <v>120</v>
      </c>
      <c r="C71" s="28" t="s">
        <v>502</v>
      </c>
      <c r="D71" s="33" t="s">
        <v>129</v>
      </c>
      <c r="E71" s="16" t="s">
        <v>286</v>
      </c>
      <c r="F71" s="18">
        <v>2500</v>
      </c>
      <c r="G71" s="18">
        <v>2750</v>
      </c>
      <c r="H71" s="22" t="s">
        <v>27</v>
      </c>
      <c r="I71" s="51"/>
      <c r="J71" s="52">
        <f t="shared" si="0"/>
        <v>0</v>
      </c>
    </row>
    <row r="72" spans="1:10" s="14" customFormat="1" ht="33" customHeight="1" x14ac:dyDescent="0.15">
      <c r="A72" s="15" t="s">
        <v>6</v>
      </c>
      <c r="B72" s="15" t="s">
        <v>120</v>
      </c>
      <c r="C72" s="28" t="s">
        <v>504</v>
      </c>
      <c r="D72" s="33" t="s">
        <v>130</v>
      </c>
      <c r="E72" s="16" t="s">
        <v>286</v>
      </c>
      <c r="F72" s="18">
        <v>2500</v>
      </c>
      <c r="G72" s="18">
        <v>2750</v>
      </c>
      <c r="H72" s="22" t="s">
        <v>27</v>
      </c>
      <c r="I72" s="51"/>
      <c r="J72" s="52">
        <f t="shared" si="0"/>
        <v>0</v>
      </c>
    </row>
    <row r="73" spans="1:10" s="14" customFormat="1" ht="33" customHeight="1" x14ac:dyDescent="0.15">
      <c r="A73" s="11" t="s">
        <v>10</v>
      </c>
      <c r="B73" s="63" t="s">
        <v>44</v>
      </c>
      <c r="C73" s="64"/>
      <c r="D73" s="64"/>
      <c r="E73" s="64"/>
      <c r="F73" s="64"/>
      <c r="G73" s="64"/>
      <c r="H73" s="65"/>
      <c r="I73" s="13"/>
      <c r="J73" s="20"/>
    </row>
    <row r="74" spans="1:10" s="14" customFormat="1" ht="33" customHeight="1" x14ac:dyDescent="0.15">
      <c r="A74" s="15" t="s">
        <v>6</v>
      </c>
      <c r="B74" s="15" t="s">
        <v>120</v>
      </c>
      <c r="C74" s="28" t="s">
        <v>499</v>
      </c>
      <c r="D74" s="22" t="s">
        <v>131</v>
      </c>
      <c r="E74" s="16">
        <v>1</v>
      </c>
      <c r="F74" s="24">
        <v>2500</v>
      </c>
      <c r="G74" s="24">
        <v>2750</v>
      </c>
      <c r="H74" s="27" t="s">
        <v>26</v>
      </c>
      <c r="I74" s="51"/>
      <c r="J74" s="52">
        <f t="shared" ref="J74:J136" si="1">SUM(G74*I74)</f>
        <v>0</v>
      </c>
    </row>
    <row r="75" spans="1:10" s="14" customFormat="1" ht="33" customHeight="1" x14ac:dyDescent="0.15">
      <c r="A75" s="15" t="s">
        <v>6</v>
      </c>
      <c r="B75" s="15" t="s">
        <v>120</v>
      </c>
      <c r="C75" s="28" t="s">
        <v>502</v>
      </c>
      <c r="D75" s="33" t="s">
        <v>132</v>
      </c>
      <c r="E75" s="16" t="s">
        <v>286</v>
      </c>
      <c r="F75" s="18">
        <v>2500</v>
      </c>
      <c r="G75" s="18">
        <v>2750</v>
      </c>
      <c r="H75" s="22" t="s">
        <v>26</v>
      </c>
      <c r="I75" s="51"/>
      <c r="J75" s="52">
        <f t="shared" si="1"/>
        <v>0</v>
      </c>
    </row>
    <row r="76" spans="1:10" s="14" customFormat="1" ht="33" customHeight="1" x14ac:dyDescent="0.15">
      <c r="A76" s="15" t="s">
        <v>6</v>
      </c>
      <c r="B76" s="15" t="s">
        <v>120</v>
      </c>
      <c r="C76" s="28" t="s">
        <v>504</v>
      </c>
      <c r="D76" s="33" t="s">
        <v>133</v>
      </c>
      <c r="E76" s="16" t="s">
        <v>286</v>
      </c>
      <c r="F76" s="18">
        <v>2500</v>
      </c>
      <c r="G76" s="18">
        <v>2750</v>
      </c>
      <c r="H76" s="22" t="s">
        <v>26</v>
      </c>
      <c r="I76" s="51"/>
      <c r="J76" s="52">
        <f t="shared" si="1"/>
        <v>0</v>
      </c>
    </row>
    <row r="77" spans="1:10" s="14" customFormat="1" ht="30" customHeight="1" x14ac:dyDescent="0.15">
      <c r="A77" s="11" t="s">
        <v>10</v>
      </c>
      <c r="B77" s="63" t="s">
        <v>45</v>
      </c>
      <c r="C77" s="64"/>
      <c r="D77" s="64"/>
      <c r="E77" s="64"/>
      <c r="F77" s="64"/>
      <c r="G77" s="64"/>
      <c r="H77" s="65"/>
      <c r="I77" s="13"/>
      <c r="J77" s="20"/>
    </row>
    <row r="78" spans="1:10" s="14" customFormat="1" ht="30" customHeight="1" x14ac:dyDescent="0.15">
      <c r="A78" s="15" t="s">
        <v>6</v>
      </c>
      <c r="B78" s="15" t="s">
        <v>120</v>
      </c>
      <c r="C78" s="28" t="s">
        <v>499</v>
      </c>
      <c r="D78" s="33" t="s">
        <v>134</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135</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136</v>
      </c>
      <c r="E80" s="16" t="s">
        <v>286</v>
      </c>
      <c r="F80" s="18">
        <v>7500</v>
      </c>
      <c r="G80" s="18">
        <v>8250</v>
      </c>
      <c r="H80" s="22" t="s">
        <v>46</v>
      </c>
      <c r="I80" s="51"/>
      <c r="J80" s="52">
        <f t="shared" si="1"/>
        <v>0</v>
      </c>
    </row>
    <row r="81" spans="1:10" s="14" customFormat="1" ht="30" customHeight="1" x14ac:dyDescent="0.15">
      <c r="A81" s="11" t="s">
        <v>10</v>
      </c>
      <c r="B81" s="63" t="s">
        <v>507</v>
      </c>
      <c r="C81" s="64"/>
      <c r="D81" s="64"/>
      <c r="E81" s="64"/>
      <c r="F81" s="64"/>
      <c r="G81" s="64"/>
      <c r="H81" s="65"/>
      <c r="I81" s="13"/>
      <c r="J81" s="20"/>
    </row>
    <row r="82" spans="1:10" s="14" customFormat="1" ht="30" customHeight="1" x14ac:dyDescent="0.15">
      <c r="A82" s="15" t="s">
        <v>6</v>
      </c>
      <c r="B82" s="15" t="s">
        <v>120</v>
      </c>
      <c r="C82" s="28" t="s">
        <v>499</v>
      </c>
      <c r="D82" s="33" t="s">
        <v>137</v>
      </c>
      <c r="E82" s="16">
        <v>1</v>
      </c>
      <c r="F82" s="18">
        <v>7500</v>
      </c>
      <c r="G82" s="18">
        <v>8250</v>
      </c>
      <c r="H82" s="22" t="s">
        <v>46</v>
      </c>
      <c r="I82" s="51"/>
      <c r="J82" s="52">
        <f t="shared" si="1"/>
        <v>0</v>
      </c>
    </row>
    <row r="83" spans="1:10" s="14" customFormat="1" ht="30" customHeight="1" x14ac:dyDescent="0.15">
      <c r="A83" s="15" t="s">
        <v>6</v>
      </c>
      <c r="B83" s="15" t="s">
        <v>120</v>
      </c>
      <c r="C83" s="28" t="s">
        <v>502</v>
      </c>
      <c r="D83" s="33" t="s">
        <v>138</v>
      </c>
      <c r="E83" s="16" t="s">
        <v>286</v>
      </c>
      <c r="F83" s="18">
        <v>7500</v>
      </c>
      <c r="G83" s="18">
        <v>8250</v>
      </c>
      <c r="H83" s="22" t="s">
        <v>46</v>
      </c>
      <c r="I83" s="51"/>
      <c r="J83" s="52">
        <f t="shared" si="1"/>
        <v>0</v>
      </c>
    </row>
    <row r="84" spans="1:10" s="14" customFormat="1" ht="30" customHeight="1" x14ac:dyDescent="0.15">
      <c r="A84" s="15" t="s">
        <v>6</v>
      </c>
      <c r="B84" s="15" t="s">
        <v>120</v>
      </c>
      <c r="C84" s="28" t="s">
        <v>504</v>
      </c>
      <c r="D84" s="33" t="s">
        <v>139</v>
      </c>
      <c r="E84" s="16" t="s">
        <v>286</v>
      </c>
      <c r="F84" s="18">
        <v>7500</v>
      </c>
      <c r="G84" s="18">
        <v>8250</v>
      </c>
      <c r="H84" s="22" t="s">
        <v>46</v>
      </c>
      <c r="I84" s="51"/>
      <c r="J84" s="52">
        <f t="shared" si="1"/>
        <v>0</v>
      </c>
    </row>
    <row r="85" spans="1:10" s="14" customFormat="1" ht="30" customHeight="1" x14ac:dyDescent="0.15">
      <c r="A85" s="11" t="s">
        <v>10</v>
      </c>
      <c r="B85" s="60" t="s">
        <v>47</v>
      </c>
      <c r="C85" s="61"/>
      <c r="D85" s="61"/>
      <c r="E85" s="61"/>
      <c r="F85" s="61"/>
      <c r="G85" s="61"/>
      <c r="H85" s="62"/>
      <c r="I85" s="13"/>
      <c r="J85" s="20"/>
    </row>
    <row r="86" spans="1:10" s="14" customFormat="1" ht="30" customHeight="1" x14ac:dyDescent="0.15">
      <c r="A86" s="15" t="s">
        <v>6</v>
      </c>
      <c r="B86" s="15" t="s">
        <v>120</v>
      </c>
      <c r="C86" s="28" t="s">
        <v>499</v>
      </c>
      <c r="D86" s="33" t="s">
        <v>140</v>
      </c>
      <c r="E86" s="16">
        <v>1</v>
      </c>
      <c r="F86" s="18">
        <v>12500</v>
      </c>
      <c r="G86" s="18">
        <v>13750</v>
      </c>
      <c r="H86" s="22" t="s">
        <v>48</v>
      </c>
      <c r="I86" s="51"/>
      <c r="J86" s="52">
        <f t="shared" si="1"/>
        <v>0</v>
      </c>
    </row>
    <row r="87" spans="1:10" s="14" customFormat="1" ht="30" customHeight="1" x14ac:dyDescent="0.15">
      <c r="A87" s="15" t="s">
        <v>6</v>
      </c>
      <c r="B87" s="15" t="s">
        <v>120</v>
      </c>
      <c r="C87" s="28" t="s">
        <v>502</v>
      </c>
      <c r="D87" s="33" t="s">
        <v>141</v>
      </c>
      <c r="E87" s="16" t="s">
        <v>286</v>
      </c>
      <c r="F87" s="18">
        <v>12500</v>
      </c>
      <c r="G87" s="18">
        <v>13750</v>
      </c>
      <c r="H87" s="22" t="s">
        <v>48</v>
      </c>
      <c r="I87" s="51"/>
      <c r="J87" s="52">
        <f t="shared" si="1"/>
        <v>0</v>
      </c>
    </row>
    <row r="88" spans="1:10" s="14" customFormat="1" ht="30" customHeight="1" x14ac:dyDescent="0.15">
      <c r="A88" s="15" t="s">
        <v>6</v>
      </c>
      <c r="B88" s="15" t="s">
        <v>120</v>
      </c>
      <c r="C88" s="28" t="s">
        <v>504</v>
      </c>
      <c r="D88" s="33" t="s">
        <v>142</v>
      </c>
      <c r="E88" s="16" t="s">
        <v>286</v>
      </c>
      <c r="F88" s="18">
        <v>15000</v>
      </c>
      <c r="G88" s="18">
        <v>16500</v>
      </c>
      <c r="H88" s="22" t="s">
        <v>49</v>
      </c>
      <c r="I88" s="51"/>
      <c r="J88" s="52">
        <f t="shared" si="1"/>
        <v>0</v>
      </c>
    </row>
    <row r="89" spans="1:10" s="14" customFormat="1" ht="30" customHeight="1" x14ac:dyDescent="0.15">
      <c r="A89" s="11" t="s">
        <v>10</v>
      </c>
      <c r="B89" s="63" t="s">
        <v>287</v>
      </c>
      <c r="C89" s="64"/>
      <c r="D89" s="64"/>
      <c r="E89" s="64"/>
      <c r="F89" s="64"/>
      <c r="G89" s="64"/>
      <c r="H89" s="65"/>
      <c r="I89" s="13"/>
      <c r="J89" s="20"/>
    </row>
    <row r="90" spans="1:10" s="14" customFormat="1" ht="30" customHeight="1" x14ac:dyDescent="0.15">
      <c r="A90" s="15" t="s">
        <v>6</v>
      </c>
      <c r="B90" s="15" t="s">
        <v>120</v>
      </c>
      <c r="C90" s="28" t="s">
        <v>499</v>
      </c>
      <c r="D90" s="33" t="s">
        <v>143</v>
      </c>
      <c r="E90" s="16">
        <v>1</v>
      </c>
      <c r="F90" s="18">
        <v>2500</v>
      </c>
      <c r="G90" s="18">
        <v>2750</v>
      </c>
      <c r="H90" s="22" t="s">
        <v>35</v>
      </c>
      <c r="I90" s="51"/>
      <c r="J90" s="52">
        <f t="shared" si="1"/>
        <v>0</v>
      </c>
    </row>
    <row r="91" spans="1:10" s="14" customFormat="1" ht="30" customHeight="1" x14ac:dyDescent="0.15">
      <c r="A91" s="15" t="s">
        <v>6</v>
      </c>
      <c r="B91" s="15" t="s">
        <v>120</v>
      </c>
      <c r="C91" s="28" t="s">
        <v>502</v>
      </c>
      <c r="D91" s="33" t="s">
        <v>144</v>
      </c>
      <c r="E91" s="16" t="s">
        <v>286</v>
      </c>
      <c r="F91" s="18">
        <v>2500</v>
      </c>
      <c r="G91" s="18">
        <v>2750</v>
      </c>
      <c r="H91" s="22" t="s">
        <v>35</v>
      </c>
      <c r="I91" s="51"/>
      <c r="J91" s="52">
        <f t="shared" si="1"/>
        <v>0</v>
      </c>
    </row>
    <row r="92" spans="1:10" s="14" customFormat="1" ht="30" customHeight="1" x14ac:dyDescent="0.15">
      <c r="A92" s="15" t="s">
        <v>6</v>
      </c>
      <c r="B92" s="15" t="s">
        <v>120</v>
      </c>
      <c r="C92" s="28" t="s">
        <v>504</v>
      </c>
      <c r="D92" s="33" t="s">
        <v>145</v>
      </c>
      <c r="E92" s="16" t="s">
        <v>286</v>
      </c>
      <c r="F92" s="18">
        <v>2500</v>
      </c>
      <c r="G92" s="18">
        <v>2750</v>
      </c>
      <c r="H92" s="22" t="s">
        <v>35</v>
      </c>
      <c r="I92" s="51"/>
      <c r="J92" s="52">
        <f t="shared" si="1"/>
        <v>0</v>
      </c>
    </row>
    <row r="93" spans="1:10" s="14" customFormat="1" ht="30" customHeight="1" x14ac:dyDescent="0.15">
      <c r="A93" s="11" t="s">
        <v>10</v>
      </c>
      <c r="B93" s="63" t="s">
        <v>345</v>
      </c>
      <c r="C93" s="64"/>
      <c r="D93" s="64"/>
      <c r="E93" s="64"/>
      <c r="F93" s="64"/>
      <c r="G93" s="64"/>
      <c r="H93" s="65"/>
      <c r="I93" s="13"/>
      <c r="J93" s="20"/>
    </row>
    <row r="94" spans="1:10" s="14" customFormat="1" ht="53.25" customHeight="1" x14ac:dyDescent="0.15">
      <c r="A94" s="15" t="s">
        <v>6</v>
      </c>
      <c r="B94" s="15" t="s">
        <v>120</v>
      </c>
      <c r="C94" s="28" t="s">
        <v>499</v>
      </c>
      <c r="D94" s="33" t="s">
        <v>146</v>
      </c>
      <c r="E94" s="16">
        <v>1</v>
      </c>
      <c r="F94" s="24">
        <v>35000</v>
      </c>
      <c r="G94" s="24">
        <v>38500</v>
      </c>
      <c r="H94" s="22" t="s">
        <v>508</v>
      </c>
      <c r="I94" s="51"/>
      <c r="J94" s="52">
        <f t="shared" si="1"/>
        <v>0</v>
      </c>
    </row>
    <row r="95" spans="1:10" s="14" customFormat="1" ht="53.25" customHeight="1" x14ac:dyDescent="0.15">
      <c r="A95" s="15" t="s">
        <v>6</v>
      </c>
      <c r="B95" s="15" t="s">
        <v>120</v>
      </c>
      <c r="C95" s="28" t="s">
        <v>502</v>
      </c>
      <c r="D95" s="22" t="s">
        <v>147</v>
      </c>
      <c r="E95" s="16" t="s">
        <v>286</v>
      </c>
      <c r="F95" s="24">
        <v>35000</v>
      </c>
      <c r="G95" s="24">
        <v>38500</v>
      </c>
      <c r="H95" s="22" t="s">
        <v>508</v>
      </c>
      <c r="I95" s="51"/>
      <c r="J95" s="52">
        <f t="shared" si="1"/>
        <v>0</v>
      </c>
    </row>
    <row r="96" spans="1:10" s="14" customFormat="1" ht="53.25" customHeight="1" x14ac:dyDescent="0.15">
      <c r="A96" s="15" t="s">
        <v>6</v>
      </c>
      <c r="B96" s="15" t="s">
        <v>120</v>
      </c>
      <c r="C96" s="28" t="s">
        <v>504</v>
      </c>
      <c r="D96" s="21" t="s">
        <v>148</v>
      </c>
      <c r="E96" s="16" t="s">
        <v>286</v>
      </c>
      <c r="F96" s="18">
        <v>35000</v>
      </c>
      <c r="G96" s="18">
        <v>38500</v>
      </c>
      <c r="H96" s="22" t="s">
        <v>508</v>
      </c>
      <c r="I96" s="51"/>
      <c r="J96" s="52">
        <f t="shared" si="1"/>
        <v>0</v>
      </c>
    </row>
    <row r="97" spans="1:10" s="14" customFormat="1" ht="33" customHeight="1" x14ac:dyDescent="0.15">
      <c r="A97" s="11" t="s">
        <v>10</v>
      </c>
      <c r="B97" s="63" t="s">
        <v>513</v>
      </c>
      <c r="C97" s="64"/>
      <c r="D97" s="64"/>
      <c r="E97" s="64"/>
      <c r="F97" s="64"/>
      <c r="G97" s="64"/>
      <c r="H97" s="65"/>
      <c r="I97" s="13"/>
      <c r="J97" s="20"/>
    </row>
    <row r="98" spans="1:10" s="14" customFormat="1" ht="125.25" customHeight="1" x14ac:dyDescent="0.15">
      <c r="A98" s="15" t="s">
        <v>149</v>
      </c>
      <c r="B98" s="15" t="s">
        <v>120</v>
      </c>
      <c r="C98" s="28" t="s">
        <v>499</v>
      </c>
      <c r="D98" s="33" t="s">
        <v>514</v>
      </c>
      <c r="E98" s="34" t="s">
        <v>33</v>
      </c>
      <c r="F98" s="18">
        <v>50500</v>
      </c>
      <c r="G98" s="18">
        <v>55550</v>
      </c>
      <c r="H98" s="22" t="s">
        <v>515</v>
      </c>
      <c r="I98" s="51"/>
      <c r="J98" s="52">
        <f t="shared" si="1"/>
        <v>0</v>
      </c>
    </row>
    <row r="99" spans="1:10" s="14" customFormat="1" ht="33" customHeight="1" x14ac:dyDescent="0.15">
      <c r="A99" s="11" t="s">
        <v>10</v>
      </c>
      <c r="B99" s="63" t="s">
        <v>516</v>
      </c>
      <c r="C99" s="64"/>
      <c r="D99" s="64"/>
      <c r="E99" s="64"/>
      <c r="F99" s="64"/>
      <c r="G99" s="64"/>
      <c r="H99" s="65"/>
      <c r="I99" s="13"/>
      <c r="J99" s="20"/>
    </row>
    <row r="100" spans="1:10" s="14" customFormat="1" ht="33" customHeight="1" x14ac:dyDescent="0.15">
      <c r="A100" s="15" t="s">
        <v>149</v>
      </c>
      <c r="B100" s="15" t="s">
        <v>120</v>
      </c>
      <c r="C100" s="28" t="s">
        <v>499</v>
      </c>
      <c r="D100" s="33" t="s">
        <v>517</v>
      </c>
      <c r="E100" s="34" t="s">
        <v>33</v>
      </c>
      <c r="F100" s="18">
        <v>5500</v>
      </c>
      <c r="G100" s="18">
        <v>6050</v>
      </c>
      <c r="H100" s="22" t="s">
        <v>156</v>
      </c>
      <c r="I100" s="51"/>
      <c r="J100" s="52">
        <f t="shared" si="1"/>
        <v>0</v>
      </c>
    </row>
    <row r="101" spans="1:10" s="14" customFormat="1" ht="33" customHeight="1" x14ac:dyDescent="0.15">
      <c r="A101" s="11" t="s">
        <v>10</v>
      </c>
      <c r="B101" s="60" t="s">
        <v>42</v>
      </c>
      <c r="C101" s="61"/>
      <c r="D101" s="61"/>
      <c r="E101" s="61"/>
      <c r="F101" s="61"/>
      <c r="G101" s="61"/>
      <c r="H101" s="62"/>
      <c r="I101" s="13"/>
      <c r="J101" s="20"/>
    </row>
    <row r="102" spans="1:10" s="14" customFormat="1" ht="33" customHeight="1" x14ac:dyDescent="0.15">
      <c r="A102" s="15" t="s">
        <v>149</v>
      </c>
      <c r="B102" s="15" t="s">
        <v>120</v>
      </c>
      <c r="C102" s="28" t="s">
        <v>499</v>
      </c>
      <c r="D102" s="33" t="s">
        <v>152</v>
      </c>
      <c r="E102" s="34" t="s">
        <v>33</v>
      </c>
      <c r="F102" s="18">
        <v>2500</v>
      </c>
      <c r="G102" s="18">
        <v>2750</v>
      </c>
      <c r="H102" s="22" t="s">
        <v>43</v>
      </c>
      <c r="I102" s="51"/>
      <c r="J102" s="52">
        <f t="shared" si="1"/>
        <v>0</v>
      </c>
    </row>
    <row r="103" spans="1:10" s="14" customFormat="1" ht="33" customHeight="1" x14ac:dyDescent="0.15">
      <c r="A103" s="11" t="s">
        <v>10</v>
      </c>
      <c r="B103" s="63" t="s">
        <v>52</v>
      </c>
      <c r="C103" s="64"/>
      <c r="D103" s="64"/>
      <c r="E103" s="64"/>
      <c r="F103" s="64"/>
      <c r="G103" s="64"/>
      <c r="H103" s="65"/>
      <c r="I103" s="13"/>
      <c r="J103" s="20"/>
    </row>
    <row r="104" spans="1:10" s="14" customFormat="1" ht="33" customHeight="1" x14ac:dyDescent="0.15">
      <c r="A104" s="15" t="s">
        <v>149</v>
      </c>
      <c r="B104" s="15" t="s">
        <v>120</v>
      </c>
      <c r="C104" s="28" t="s">
        <v>499</v>
      </c>
      <c r="D104" s="33" t="s">
        <v>518</v>
      </c>
      <c r="E104" s="34" t="s">
        <v>33</v>
      </c>
      <c r="F104" s="18">
        <v>3000</v>
      </c>
      <c r="G104" s="18">
        <v>3300</v>
      </c>
      <c r="H104" s="22" t="s">
        <v>157</v>
      </c>
      <c r="I104" s="51"/>
      <c r="J104" s="52">
        <f t="shared" si="1"/>
        <v>0</v>
      </c>
    </row>
    <row r="105" spans="1:10" s="14" customFormat="1" ht="33" customHeight="1" x14ac:dyDescent="0.15">
      <c r="A105" s="11" t="s">
        <v>10</v>
      </c>
      <c r="B105" s="63" t="s">
        <v>53</v>
      </c>
      <c r="C105" s="64"/>
      <c r="D105" s="64"/>
      <c r="E105" s="64"/>
      <c r="F105" s="64"/>
      <c r="G105" s="64"/>
      <c r="H105" s="65"/>
      <c r="I105" s="13"/>
      <c r="J105" s="20"/>
    </row>
    <row r="106" spans="1:10" s="14" customFormat="1" ht="33" customHeight="1" x14ac:dyDescent="0.15">
      <c r="A106" s="15" t="s">
        <v>149</v>
      </c>
      <c r="B106" s="15" t="s">
        <v>120</v>
      </c>
      <c r="C106" s="28" t="s">
        <v>499</v>
      </c>
      <c r="D106" s="33" t="s">
        <v>153</v>
      </c>
      <c r="E106" s="34" t="s">
        <v>33</v>
      </c>
      <c r="F106" s="18">
        <v>7500</v>
      </c>
      <c r="G106" s="18">
        <v>8250</v>
      </c>
      <c r="H106" s="22" t="s">
        <v>158</v>
      </c>
      <c r="I106" s="51"/>
      <c r="J106" s="52">
        <f t="shared" si="1"/>
        <v>0</v>
      </c>
    </row>
    <row r="107" spans="1:10" s="14" customFormat="1" ht="33" customHeight="1" x14ac:dyDescent="0.15">
      <c r="A107" s="11" t="s">
        <v>10</v>
      </c>
      <c r="B107" s="63" t="s">
        <v>519</v>
      </c>
      <c r="C107" s="64"/>
      <c r="D107" s="64"/>
      <c r="E107" s="64"/>
      <c r="F107" s="64"/>
      <c r="G107" s="64"/>
      <c r="H107" s="65"/>
      <c r="I107" s="13"/>
      <c r="J107" s="20"/>
    </row>
    <row r="108" spans="1:10" s="14" customFormat="1" ht="33" customHeight="1" x14ac:dyDescent="0.15">
      <c r="A108" s="15" t="s">
        <v>149</v>
      </c>
      <c r="B108" s="15" t="s">
        <v>120</v>
      </c>
      <c r="C108" s="28" t="s">
        <v>499</v>
      </c>
      <c r="D108" s="33" t="s">
        <v>154</v>
      </c>
      <c r="E108" s="34" t="s">
        <v>33</v>
      </c>
      <c r="F108" s="18">
        <v>2500</v>
      </c>
      <c r="G108" s="18">
        <v>2750</v>
      </c>
      <c r="H108" s="22" t="s">
        <v>159</v>
      </c>
      <c r="I108" s="51"/>
      <c r="J108" s="52">
        <f t="shared" si="1"/>
        <v>0</v>
      </c>
    </row>
    <row r="109" spans="1:10" s="14" customFormat="1" ht="33" customHeight="1" x14ac:dyDescent="0.15">
      <c r="A109" s="11" t="s">
        <v>10</v>
      </c>
      <c r="B109" s="63" t="s">
        <v>50</v>
      </c>
      <c r="C109" s="64"/>
      <c r="D109" s="64"/>
      <c r="E109" s="64"/>
      <c r="F109" s="64"/>
      <c r="G109" s="64"/>
      <c r="H109" s="65"/>
      <c r="I109" s="13"/>
      <c r="J109" s="20"/>
    </row>
    <row r="110" spans="1:10" s="14" customFormat="1" ht="57" customHeight="1" x14ac:dyDescent="0.15">
      <c r="A110" s="15" t="s">
        <v>149</v>
      </c>
      <c r="B110" s="15" t="s">
        <v>120</v>
      </c>
      <c r="C110" s="28" t="s">
        <v>499</v>
      </c>
      <c r="D110" s="33" t="s">
        <v>155</v>
      </c>
      <c r="E110" s="34" t="s">
        <v>33</v>
      </c>
      <c r="F110" s="18">
        <v>35000</v>
      </c>
      <c r="G110" s="18">
        <v>38500</v>
      </c>
      <c r="H110" s="22" t="s">
        <v>288</v>
      </c>
      <c r="I110" s="51"/>
      <c r="J110" s="52">
        <f t="shared" si="1"/>
        <v>0</v>
      </c>
    </row>
    <row r="111" spans="1:10" s="14" customFormat="1" ht="33.75" customHeight="1" x14ac:dyDescent="0.15">
      <c r="A111" s="11" t="s">
        <v>10</v>
      </c>
      <c r="B111" s="60" t="s">
        <v>520</v>
      </c>
      <c r="C111" s="61"/>
      <c r="D111" s="61"/>
      <c r="E111" s="61"/>
      <c r="F111" s="61"/>
      <c r="G111" s="61"/>
      <c r="H111" s="62"/>
      <c r="I111" s="13"/>
      <c r="J111" s="20"/>
    </row>
    <row r="112" spans="1:10" s="14" customFormat="1" ht="128.25" customHeight="1" x14ac:dyDescent="0.15">
      <c r="A112" s="15" t="s">
        <v>160</v>
      </c>
      <c r="B112" s="15" t="s">
        <v>28</v>
      </c>
      <c r="C112" s="28" t="s">
        <v>521</v>
      </c>
      <c r="D112" s="33" t="s">
        <v>289</v>
      </c>
      <c r="E112" s="34">
        <v>1</v>
      </c>
      <c r="F112" s="18">
        <v>50000</v>
      </c>
      <c r="G112" s="18">
        <v>55000</v>
      </c>
      <c r="H112" s="22" t="s">
        <v>687</v>
      </c>
      <c r="I112" s="51"/>
      <c r="J112" s="52">
        <f t="shared" si="1"/>
        <v>0</v>
      </c>
    </row>
    <row r="113" spans="1:10" s="14" customFormat="1" ht="129.75" customHeight="1" x14ac:dyDescent="0.15">
      <c r="A113" s="15" t="s">
        <v>160</v>
      </c>
      <c r="B113" s="15" t="s">
        <v>28</v>
      </c>
      <c r="C113" s="28" t="s">
        <v>522</v>
      </c>
      <c r="D113" s="33" t="s">
        <v>290</v>
      </c>
      <c r="E113" s="34" t="s">
        <v>286</v>
      </c>
      <c r="F113" s="18">
        <v>88000</v>
      </c>
      <c r="G113" s="18">
        <v>96800</v>
      </c>
      <c r="H113" s="22" t="s">
        <v>687</v>
      </c>
      <c r="I113" s="51"/>
      <c r="J113" s="52">
        <f t="shared" si="1"/>
        <v>0</v>
      </c>
    </row>
    <row r="114" spans="1:10" s="14" customFormat="1" ht="56.25" customHeight="1" x14ac:dyDescent="0.15">
      <c r="A114" s="15" t="s">
        <v>160</v>
      </c>
      <c r="B114" s="15" t="s">
        <v>28</v>
      </c>
      <c r="C114" s="28" t="s">
        <v>522</v>
      </c>
      <c r="D114" s="33" t="s">
        <v>523</v>
      </c>
      <c r="E114" s="34" t="s">
        <v>286</v>
      </c>
      <c r="F114" s="18">
        <v>6000</v>
      </c>
      <c r="G114" s="18">
        <v>6600</v>
      </c>
      <c r="H114" s="22" t="s">
        <v>162</v>
      </c>
      <c r="I114" s="51"/>
      <c r="J114" s="52">
        <f t="shared" si="1"/>
        <v>0</v>
      </c>
    </row>
    <row r="115" spans="1:10" s="14" customFormat="1" ht="30.75" customHeight="1" x14ac:dyDescent="0.15">
      <c r="A115" s="40" t="s">
        <v>10</v>
      </c>
      <c r="B115" s="76" t="s">
        <v>302</v>
      </c>
      <c r="C115" s="77"/>
      <c r="D115" s="77"/>
      <c r="E115" s="77"/>
      <c r="F115" s="77"/>
      <c r="G115" s="77"/>
      <c r="H115" s="78"/>
      <c r="I115" s="13"/>
      <c r="J115" s="20"/>
    </row>
    <row r="116" spans="1:10" s="14" customFormat="1" ht="64.5" customHeight="1" x14ac:dyDescent="0.15">
      <c r="A116" s="15" t="s">
        <v>163</v>
      </c>
      <c r="B116" s="15" t="s">
        <v>30</v>
      </c>
      <c r="C116" s="37" t="s">
        <v>532</v>
      </c>
      <c r="D116" s="41" t="s">
        <v>168</v>
      </c>
      <c r="E116" s="34" t="s">
        <v>171</v>
      </c>
      <c r="F116" s="18">
        <v>56000</v>
      </c>
      <c r="G116" s="18">
        <v>61600</v>
      </c>
      <c r="H116" s="22" t="s">
        <v>692</v>
      </c>
      <c r="I116" s="51"/>
      <c r="J116" s="52">
        <f t="shared" si="1"/>
        <v>0</v>
      </c>
    </row>
    <row r="117" spans="1:10" s="14" customFormat="1" ht="30" customHeight="1" x14ac:dyDescent="0.15">
      <c r="A117" s="15" t="s">
        <v>163</v>
      </c>
      <c r="B117" s="15" t="s">
        <v>30</v>
      </c>
      <c r="C117" s="37" t="s">
        <v>532</v>
      </c>
      <c r="D117" s="42" t="s">
        <v>169</v>
      </c>
      <c r="E117" s="37" t="s">
        <v>171</v>
      </c>
      <c r="F117" s="18">
        <v>9000</v>
      </c>
      <c r="G117" s="18">
        <v>9900</v>
      </c>
      <c r="H117" s="22" t="s">
        <v>693</v>
      </c>
      <c r="I117" s="51"/>
      <c r="J117" s="52">
        <f t="shared" si="1"/>
        <v>0</v>
      </c>
    </row>
    <row r="118" spans="1:10" s="14" customFormat="1" ht="30" customHeight="1" x14ac:dyDescent="0.15">
      <c r="A118" s="15" t="s">
        <v>163</v>
      </c>
      <c r="B118" s="15" t="s">
        <v>30</v>
      </c>
      <c r="C118" s="37" t="s">
        <v>532</v>
      </c>
      <c r="D118" s="41" t="s">
        <v>170</v>
      </c>
      <c r="E118" s="34" t="s">
        <v>171</v>
      </c>
      <c r="F118" s="18">
        <v>2500</v>
      </c>
      <c r="G118" s="18">
        <v>2750</v>
      </c>
      <c r="H118" s="22" t="s">
        <v>693</v>
      </c>
      <c r="I118" s="51"/>
      <c r="J118" s="52">
        <f t="shared" si="1"/>
        <v>0</v>
      </c>
    </row>
    <row r="119" spans="1:10" s="14" customFormat="1" ht="72" customHeight="1" x14ac:dyDescent="0.15">
      <c r="A119" s="11" t="s">
        <v>10</v>
      </c>
      <c r="B119" s="73" t="s">
        <v>533</v>
      </c>
      <c r="C119" s="74"/>
      <c r="D119" s="74"/>
      <c r="E119" s="74"/>
      <c r="F119" s="74"/>
      <c r="G119" s="74"/>
      <c r="H119" s="75"/>
      <c r="I119" s="13"/>
      <c r="J119" s="20"/>
    </row>
    <row r="120" spans="1:10" s="14" customFormat="1" ht="99" customHeight="1" x14ac:dyDescent="0.15">
      <c r="A120" s="15" t="s">
        <v>178</v>
      </c>
      <c r="B120" s="15" t="s">
        <v>21</v>
      </c>
      <c r="C120" s="37" t="s">
        <v>350</v>
      </c>
      <c r="D120" s="43" t="s">
        <v>534</v>
      </c>
      <c r="E120" s="34" t="s">
        <v>33</v>
      </c>
      <c r="F120" s="18">
        <v>65000</v>
      </c>
      <c r="G120" s="18">
        <v>71500</v>
      </c>
      <c r="H120" s="22" t="s">
        <v>677</v>
      </c>
      <c r="I120" s="51"/>
      <c r="J120" s="52">
        <f t="shared" si="1"/>
        <v>0</v>
      </c>
    </row>
    <row r="121" spans="1:10" s="14" customFormat="1" ht="45" customHeight="1" x14ac:dyDescent="0.15">
      <c r="A121" s="15" t="s">
        <v>178</v>
      </c>
      <c r="B121" s="15" t="s">
        <v>21</v>
      </c>
      <c r="C121" s="37" t="s">
        <v>350</v>
      </c>
      <c r="D121" s="33" t="s">
        <v>535</v>
      </c>
      <c r="E121" s="34" t="s">
        <v>33</v>
      </c>
      <c r="F121" s="18">
        <v>8000</v>
      </c>
      <c r="G121" s="18">
        <v>8800</v>
      </c>
      <c r="H121" s="22" t="s">
        <v>636</v>
      </c>
      <c r="I121" s="51"/>
      <c r="J121" s="52">
        <f t="shared" si="1"/>
        <v>0</v>
      </c>
    </row>
    <row r="122" spans="1:10" s="14" customFormat="1" ht="75.75" customHeight="1" x14ac:dyDescent="0.15">
      <c r="A122" s="11" t="s">
        <v>10</v>
      </c>
      <c r="B122" s="60" t="s">
        <v>541</v>
      </c>
      <c r="C122" s="61"/>
      <c r="D122" s="61"/>
      <c r="E122" s="61"/>
      <c r="F122" s="61"/>
      <c r="G122" s="61"/>
      <c r="H122" s="62"/>
      <c r="I122" s="13"/>
      <c r="J122" s="20"/>
    </row>
    <row r="123" spans="1:10" s="14" customFormat="1" ht="91.5" customHeight="1" x14ac:dyDescent="0.15">
      <c r="A123" s="15" t="s">
        <v>29</v>
      </c>
      <c r="B123" s="15" t="s">
        <v>21</v>
      </c>
      <c r="C123" s="28" t="s">
        <v>350</v>
      </c>
      <c r="D123" s="33" t="s">
        <v>542</v>
      </c>
      <c r="E123" s="44" t="s">
        <v>33</v>
      </c>
      <c r="F123" s="18">
        <v>65000</v>
      </c>
      <c r="G123" s="18">
        <v>71500</v>
      </c>
      <c r="H123" s="22" t="s">
        <v>648</v>
      </c>
      <c r="I123" s="51"/>
      <c r="J123" s="52">
        <f t="shared" si="1"/>
        <v>0</v>
      </c>
    </row>
    <row r="124" spans="1:10" s="14" customFormat="1" ht="34.5" customHeight="1" x14ac:dyDescent="0.15">
      <c r="A124" s="15" t="s">
        <v>29</v>
      </c>
      <c r="B124" s="15" t="s">
        <v>21</v>
      </c>
      <c r="C124" s="28" t="s">
        <v>350</v>
      </c>
      <c r="D124" s="33" t="s">
        <v>543</v>
      </c>
      <c r="E124" s="44" t="s">
        <v>33</v>
      </c>
      <c r="F124" s="18">
        <v>8000</v>
      </c>
      <c r="G124" s="18">
        <v>8800</v>
      </c>
      <c r="H124" s="22" t="s">
        <v>636</v>
      </c>
      <c r="I124" s="51"/>
      <c r="J124" s="52">
        <f t="shared" si="1"/>
        <v>0</v>
      </c>
    </row>
    <row r="125" spans="1:10" s="14" customFormat="1" ht="111.75" customHeight="1" x14ac:dyDescent="0.15">
      <c r="A125" s="11" t="s">
        <v>10</v>
      </c>
      <c r="B125" s="60" t="s">
        <v>649</v>
      </c>
      <c r="C125" s="61"/>
      <c r="D125" s="61"/>
      <c r="E125" s="61"/>
      <c r="F125" s="61"/>
      <c r="G125" s="61"/>
      <c r="H125" s="62"/>
      <c r="I125" s="13"/>
      <c r="J125" s="20"/>
    </row>
    <row r="126" spans="1:10" s="14" customFormat="1" ht="113.25" customHeight="1" x14ac:dyDescent="0.15">
      <c r="A126" s="15" t="s">
        <v>15</v>
      </c>
      <c r="B126" s="15" t="s">
        <v>21</v>
      </c>
      <c r="C126" s="34" t="s">
        <v>350</v>
      </c>
      <c r="D126" s="33" t="s">
        <v>346</v>
      </c>
      <c r="E126" s="34">
        <v>1</v>
      </c>
      <c r="F126" s="18">
        <v>118000</v>
      </c>
      <c r="G126" s="18">
        <v>129800</v>
      </c>
      <c r="H126" s="22" t="s">
        <v>695</v>
      </c>
      <c r="I126" s="51"/>
      <c r="J126" s="52">
        <f t="shared" si="1"/>
        <v>0</v>
      </c>
    </row>
    <row r="127" spans="1:10" s="14" customFormat="1" ht="113.25" customHeight="1" x14ac:dyDescent="0.15">
      <c r="A127" s="15" t="s">
        <v>15</v>
      </c>
      <c r="B127" s="15" t="s">
        <v>21</v>
      </c>
      <c r="C127" s="34" t="s">
        <v>351</v>
      </c>
      <c r="D127" s="33" t="s">
        <v>347</v>
      </c>
      <c r="E127" s="34">
        <v>2</v>
      </c>
      <c r="F127" s="18">
        <v>118000</v>
      </c>
      <c r="G127" s="18">
        <v>129800</v>
      </c>
      <c r="H127" s="22" t="s">
        <v>181</v>
      </c>
      <c r="I127" s="51"/>
      <c r="J127" s="52">
        <f t="shared" si="1"/>
        <v>0</v>
      </c>
    </row>
    <row r="128" spans="1:10" s="14" customFormat="1" ht="113.25" customHeight="1" x14ac:dyDescent="0.15">
      <c r="A128" s="15" t="s">
        <v>15</v>
      </c>
      <c r="B128" s="15" t="s">
        <v>21</v>
      </c>
      <c r="C128" s="34" t="s">
        <v>352</v>
      </c>
      <c r="D128" s="33" t="s">
        <v>348</v>
      </c>
      <c r="E128" s="34">
        <v>3</v>
      </c>
      <c r="F128" s="18">
        <v>118000</v>
      </c>
      <c r="G128" s="18">
        <v>129800</v>
      </c>
      <c r="H128" s="22" t="s">
        <v>181</v>
      </c>
      <c r="I128" s="51"/>
      <c r="J128" s="52">
        <f t="shared" si="1"/>
        <v>0</v>
      </c>
    </row>
    <row r="129" spans="1:10" s="14" customFormat="1" ht="79.5" customHeight="1" x14ac:dyDescent="0.15">
      <c r="A129" s="15" t="s">
        <v>15</v>
      </c>
      <c r="B129" s="15" t="s">
        <v>21</v>
      </c>
      <c r="C129" s="34" t="s">
        <v>350</v>
      </c>
      <c r="D129" s="33" t="s">
        <v>182</v>
      </c>
      <c r="E129" s="34">
        <v>1</v>
      </c>
      <c r="F129" s="18">
        <v>46000</v>
      </c>
      <c r="G129" s="18">
        <v>50600</v>
      </c>
      <c r="H129" s="22" t="s">
        <v>696</v>
      </c>
      <c r="I129" s="51"/>
      <c r="J129" s="52">
        <f t="shared" si="1"/>
        <v>0</v>
      </c>
    </row>
    <row r="130" spans="1:10" s="14" customFormat="1" ht="79.5" customHeight="1" x14ac:dyDescent="0.15">
      <c r="A130" s="15" t="s">
        <v>15</v>
      </c>
      <c r="B130" s="15" t="s">
        <v>21</v>
      </c>
      <c r="C130" s="34" t="s">
        <v>351</v>
      </c>
      <c r="D130" s="33" t="s">
        <v>183</v>
      </c>
      <c r="E130" s="34">
        <v>2</v>
      </c>
      <c r="F130" s="18">
        <v>46000</v>
      </c>
      <c r="G130" s="18">
        <v>50600</v>
      </c>
      <c r="H130" s="22" t="s">
        <v>696</v>
      </c>
      <c r="I130" s="51"/>
      <c r="J130" s="52">
        <f t="shared" si="1"/>
        <v>0</v>
      </c>
    </row>
    <row r="131" spans="1:10" s="14" customFormat="1" ht="79.5" customHeight="1" x14ac:dyDescent="0.15">
      <c r="A131" s="15" t="s">
        <v>15</v>
      </c>
      <c r="B131" s="15" t="s">
        <v>21</v>
      </c>
      <c r="C131" s="34" t="s">
        <v>352</v>
      </c>
      <c r="D131" s="33" t="s">
        <v>305</v>
      </c>
      <c r="E131" s="34">
        <v>3</v>
      </c>
      <c r="F131" s="18">
        <v>46000</v>
      </c>
      <c r="G131" s="18">
        <v>50600</v>
      </c>
      <c r="H131" s="22" t="s">
        <v>696</v>
      </c>
      <c r="I131" s="51"/>
      <c r="J131" s="52">
        <f t="shared" si="1"/>
        <v>0</v>
      </c>
    </row>
    <row r="132" spans="1:10" s="14" customFormat="1" ht="33" customHeight="1" x14ac:dyDescent="0.15">
      <c r="A132" s="15" t="s">
        <v>15</v>
      </c>
      <c r="B132" s="15" t="s">
        <v>21</v>
      </c>
      <c r="C132" s="34" t="s">
        <v>350</v>
      </c>
      <c r="D132" s="33" t="s">
        <v>184</v>
      </c>
      <c r="E132" s="34">
        <v>1</v>
      </c>
      <c r="F132" s="18">
        <v>7000</v>
      </c>
      <c r="G132" s="18">
        <v>7700</v>
      </c>
      <c r="H132" s="22" t="s">
        <v>646</v>
      </c>
      <c r="I132" s="51"/>
      <c r="J132" s="52">
        <f t="shared" si="1"/>
        <v>0</v>
      </c>
    </row>
    <row r="133" spans="1:10" s="14" customFormat="1" ht="33" customHeight="1" x14ac:dyDescent="0.15">
      <c r="A133" s="15" t="s">
        <v>15</v>
      </c>
      <c r="B133" s="15" t="s">
        <v>21</v>
      </c>
      <c r="C133" s="16" t="s">
        <v>351</v>
      </c>
      <c r="D133" s="22" t="s">
        <v>185</v>
      </c>
      <c r="E133" s="16">
        <v>2</v>
      </c>
      <c r="F133" s="18">
        <v>7000</v>
      </c>
      <c r="G133" s="18">
        <v>7700</v>
      </c>
      <c r="H133" s="22" t="s">
        <v>646</v>
      </c>
      <c r="I133" s="51"/>
      <c r="J133" s="52">
        <f t="shared" si="1"/>
        <v>0</v>
      </c>
    </row>
    <row r="134" spans="1:10" s="14" customFormat="1" ht="33" customHeight="1" x14ac:dyDescent="0.15">
      <c r="A134" s="15" t="s">
        <v>15</v>
      </c>
      <c r="B134" s="15" t="s">
        <v>21</v>
      </c>
      <c r="C134" s="34" t="s">
        <v>352</v>
      </c>
      <c r="D134" s="33" t="s">
        <v>186</v>
      </c>
      <c r="E134" s="34">
        <v>3</v>
      </c>
      <c r="F134" s="18">
        <v>7000</v>
      </c>
      <c r="G134" s="18">
        <v>7700</v>
      </c>
      <c r="H134" s="22" t="s">
        <v>646</v>
      </c>
      <c r="I134" s="51"/>
      <c r="J134" s="52">
        <f t="shared" si="1"/>
        <v>0</v>
      </c>
    </row>
    <row r="135" spans="1:10" s="14" customFormat="1" ht="38.25" customHeight="1" x14ac:dyDescent="0.15">
      <c r="A135" s="11" t="s">
        <v>10</v>
      </c>
      <c r="B135" s="63" t="s">
        <v>572</v>
      </c>
      <c r="C135" s="64"/>
      <c r="D135" s="64"/>
      <c r="E135" s="64"/>
      <c r="F135" s="64"/>
      <c r="G135" s="64"/>
      <c r="H135" s="65"/>
      <c r="I135" s="13"/>
      <c r="J135" s="20"/>
    </row>
    <row r="136" spans="1:10" s="14" customFormat="1" ht="95.25" customHeight="1" x14ac:dyDescent="0.15">
      <c r="A136" s="15" t="s">
        <v>16</v>
      </c>
      <c r="B136" s="16" t="s">
        <v>92</v>
      </c>
      <c r="C136" s="16" t="s">
        <v>573</v>
      </c>
      <c r="D136" s="22" t="s">
        <v>208</v>
      </c>
      <c r="E136" s="16">
        <v>1</v>
      </c>
      <c r="F136" s="24">
        <v>34000</v>
      </c>
      <c r="G136" s="24">
        <v>37400</v>
      </c>
      <c r="H136" s="27" t="s">
        <v>667</v>
      </c>
      <c r="I136" s="51"/>
      <c r="J136" s="52">
        <f t="shared" si="1"/>
        <v>0</v>
      </c>
    </row>
    <row r="137" spans="1:10" s="14" customFormat="1" ht="95.25" customHeight="1" x14ac:dyDescent="0.15">
      <c r="A137" s="15" t="s">
        <v>16</v>
      </c>
      <c r="B137" s="16" t="s">
        <v>92</v>
      </c>
      <c r="C137" s="16" t="s">
        <v>574</v>
      </c>
      <c r="D137" s="22" t="s">
        <v>209</v>
      </c>
      <c r="E137" s="34">
        <v>2</v>
      </c>
      <c r="F137" s="24">
        <v>34000</v>
      </c>
      <c r="G137" s="24">
        <v>37400</v>
      </c>
      <c r="H137" s="27" t="s">
        <v>667</v>
      </c>
      <c r="I137" s="51"/>
      <c r="J137" s="52">
        <f t="shared" ref="J137:J142" si="2">SUM(G137*I137)</f>
        <v>0</v>
      </c>
    </row>
    <row r="138" spans="1:10" s="14" customFormat="1" ht="95.25" customHeight="1" x14ac:dyDescent="0.15">
      <c r="A138" s="15" t="s">
        <v>16</v>
      </c>
      <c r="B138" s="16" t="s">
        <v>92</v>
      </c>
      <c r="C138" s="16" t="s">
        <v>575</v>
      </c>
      <c r="D138" s="22" t="s">
        <v>210</v>
      </c>
      <c r="E138" s="16">
        <v>3</v>
      </c>
      <c r="F138" s="24">
        <v>34000</v>
      </c>
      <c r="G138" s="24">
        <v>37400</v>
      </c>
      <c r="H138" s="27" t="s">
        <v>667</v>
      </c>
      <c r="I138" s="51"/>
      <c r="J138" s="52">
        <f t="shared" si="2"/>
        <v>0</v>
      </c>
    </row>
    <row r="139" spans="1:10" s="14" customFormat="1" ht="37.5" customHeight="1" x14ac:dyDescent="0.15">
      <c r="A139" s="11" t="s">
        <v>10</v>
      </c>
      <c r="B139" s="63" t="s">
        <v>211</v>
      </c>
      <c r="C139" s="64"/>
      <c r="D139" s="64"/>
      <c r="E139" s="64"/>
      <c r="F139" s="64"/>
      <c r="G139" s="64"/>
      <c r="H139" s="65"/>
      <c r="I139" s="13"/>
      <c r="J139" s="20"/>
    </row>
    <row r="140" spans="1:10" s="14" customFormat="1" ht="43.5" customHeight="1" x14ac:dyDescent="0.15">
      <c r="A140" s="15" t="s">
        <v>16</v>
      </c>
      <c r="B140" s="16" t="s">
        <v>92</v>
      </c>
      <c r="C140" s="16" t="s">
        <v>573</v>
      </c>
      <c r="D140" s="33" t="s">
        <v>212</v>
      </c>
      <c r="E140" s="34">
        <v>1</v>
      </c>
      <c r="F140" s="18">
        <v>6000</v>
      </c>
      <c r="G140" s="18">
        <v>6600</v>
      </c>
      <c r="H140" s="22" t="s">
        <v>636</v>
      </c>
      <c r="I140" s="51"/>
      <c r="J140" s="52">
        <f t="shared" si="2"/>
        <v>0</v>
      </c>
    </row>
    <row r="141" spans="1:10" s="14" customFormat="1" ht="43.5" customHeight="1" x14ac:dyDescent="0.15">
      <c r="A141" s="15" t="s">
        <v>16</v>
      </c>
      <c r="B141" s="16" t="s">
        <v>92</v>
      </c>
      <c r="C141" s="16" t="s">
        <v>574</v>
      </c>
      <c r="D141" s="33" t="s">
        <v>213</v>
      </c>
      <c r="E141" s="34">
        <v>2</v>
      </c>
      <c r="F141" s="18">
        <v>6000</v>
      </c>
      <c r="G141" s="18">
        <v>6600</v>
      </c>
      <c r="H141" s="22" t="s">
        <v>636</v>
      </c>
      <c r="I141" s="51"/>
      <c r="J141" s="52">
        <f t="shared" si="2"/>
        <v>0</v>
      </c>
    </row>
    <row r="142" spans="1:10" s="14" customFormat="1" ht="43.5" customHeight="1" x14ac:dyDescent="0.15">
      <c r="A142" s="15" t="s">
        <v>16</v>
      </c>
      <c r="B142" s="16" t="s">
        <v>92</v>
      </c>
      <c r="C142" s="16" t="s">
        <v>575</v>
      </c>
      <c r="D142" s="33" t="s">
        <v>214</v>
      </c>
      <c r="E142" s="34">
        <v>3</v>
      </c>
      <c r="F142" s="18">
        <v>6000</v>
      </c>
      <c r="G142" s="18">
        <v>6600</v>
      </c>
      <c r="H142" s="22" t="s">
        <v>636</v>
      </c>
      <c r="I142" s="51"/>
      <c r="J142" s="52">
        <f t="shared" si="2"/>
        <v>0</v>
      </c>
    </row>
  </sheetData>
  <autoFilter ref="A5:J142" xr:uid="{00000000-0001-0000-0000-000000000000}"/>
  <mergeCells count="41">
    <mergeCell ref="B97:H97"/>
    <mergeCell ref="B99:H99"/>
    <mergeCell ref="B101:H101"/>
    <mergeCell ref="B73:H73"/>
    <mergeCell ref="B115:H115"/>
    <mergeCell ref="B103:H103"/>
    <mergeCell ref="B105:H105"/>
    <mergeCell ref="B107:H107"/>
    <mergeCell ref="B109:H109"/>
    <mergeCell ref="B111:H111"/>
    <mergeCell ref="B77:H77"/>
    <mergeCell ref="B81:H81"/>
    <mergeCell ref="B85:H85"/>
    <mergeCell ref="B89:H89"/>
    <mergeCell ref="B93:H93"/>
    <mergeCell ref="B135:H135"/>
    <mergeCell ref="B139:H139"/>
    <mergeCell ref="B125:H125"/>
    <mergeCell ref="B119:H119"/>
    <mergeCell ref="B122:H122"/>
    <mergeCell ref="B57:H57"/>
    <mergeCell ref="B61:H61"/>
    <mergeCell ref="B65:H65"/>
    <mergeCell ref="B69:H69"/>
    <mergeCell ref="B49:H49"/>
    <mergeCell ref="B53:H53"/>
    <mergeCell ref="B38:H38"/>
    <mergeCell ref="B45:H45"/>
    <mergeCell ref="B34:H34"/>
    <mergeCell ref="B31:H31"/>
    <mergeCell ref="B28:H28"/>
    <mergeCell ref="A1:J1"/>
    <mergeCell ref="A2:C2"/>
    <mergeCell ref="B24:H24"/>
    <mergeCell ref="B16:H16"/>
    <mergeCell ref="B20:H20"/>
    <mergeCell ref="B22:H22"/>
    <mergeCell ref="B6:H6"/>
    <mergeCell ref="B8:H8"/>
    <mergeCell ref="B12:H1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37" max="9" man="1"/>
    <brk id="58" max="9" man="1"/>
    <brk id="88" max="9" man="1"/>
    <brk id="11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0DEB-AED1-4D61-BADC-9DF299CDF471}">
  <sheetPr>
    <pageSetUpPr fitToPage="1"/>
  </sheetPr>
  <dimension ref="A1:J9"/>
  <sheetViews>
    <sheetView showGridLines="0" view="pageBreakPreview" zoomScaleNormal="100" zoomScaleSheetLayoutView="100" workbookViewId="0">
      <pane ySplit="5" topLeftCell="A6" activePane="bottomLeft" state="frozen"/>
      <selection pane="bottomLeft" activeCell="L5" sqref="L5"/>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587</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6" customHeight="1" x14ac:dyDescent="0.15">
      <c r="A6" s="11" t="s">
        <v>10</v>
      </c>
      <c r="B6" s="63" t="s">
        <v>557</v>
      </c>
      <c r="C6" s="64"/>
      <c r="D6" s="64"/>
      <c r="E6" s="64"/>
      <c r="F6" s="64"/>
      <c r="G6" s="64"/>
      <c r="H6" s="65"/>
      <c r="I6" s="13"/>
      <c r="J6" s="31"/>
    </row>
    <row r="7" spans="1:10" s="14" customFormat="1" ht="108.75" customHeight="1" x14ac:dyDescent="0.15">
      <c r="A7" s="15" t="s">
        <v>15</v>
      </c>
      <c r="B7" s="15" t="s">
        <v>194</v>
      </c>
      <c r="C7" s="34" t="s">
        <v>381</v>
      </c>
      <c r="D7" s="33" t="s">
        <v>560</v>
      </c>
      <c r="E7" s="34">
        <v>3</v>
      </c>
      <c r="F7" s="18">
        <v>40000</v>
      </c>
      <c r="G7" s="18">
        <v>44000</v>
      </c>
      <c r="H7" s="22" t="s">
        <v>651</v>
      </c>
      <c r="I7" s="51"/>
      <c r="J7" s="52">
        <f>SUM(G7*I7)</f>
        <v>0</v>
      </c>
    </row>
    <row r="8" spans="1:10" s="14" customFormat="1" ht="30" customHeight="1" x14ac:dyDescent="0.15">
      <c r="A8" s="11" t="s">
        <v>10</v>
      </c>
      <c r="B8" s="57" t="s">
        <v>561</v>
      </c>
      <c r="C8" s="58"/>
      <c r="D8" s="58"/>
      <c r="E8" s="58"/>
      <c r="F8" s="58"/>
      <c r="G8" s="58"/>
      <c r="H8" s="59"/>
      <c r="I8" s="13"/>
      <c r="J8" s="31"/>
    </row>
    <row r="9" spans="1:10" s="14" customFormat="1" ht="30" customHeight="1" x14ac:dyDescent="0.15">
      <c r="A9" s="15" t="s">
        <v>15</v>
      </c>
      <c r="B9" s="15" t="s">
        <v>194</v>
      </c>
      <c r="C9" s="32" t="s">
        <v>381</v>
      </c>
      <c r="D9" s="33" t="s">
        <v>197</v>
      </c>
      <c r="E9" s="16">
        <v>3</v>
      </c>
      <c r="F9" s="24">
        <v>7000</v>
      </c>
      <c r="G9" s="24">
        <v>7700</v>
      </c>
      <c r="H9" s="22" t="s">
        <v>652</v>
      </c>
      <c r="I9" s="51"/>
      <c r="J9" s="52">
        <f t="shared" ref="J9" si="0">SUM(G9*I9)</f>
        <v>0</v>
      </c>
    </row>
  </sheetData>
  <autoFilter ref="A5:J9" xr:uid="{00000000-0001-0000-0000-000000000000}"/>
  <mergeCells count="5">
    <mergeCell ref="D2:G2"/>
    <mergeCell ref="B8:H8"/>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2591-504C-466E-8DB6-E4AB841D04E4}">
  <sheetPr>
    <pageSetUpPr fitToPage="1"/>
  </sheetPr>
  <dimension ref="A1:J144"/>
  <sheetViews>
    <sheetView showGridLines="0" view="pageBreakPreview" zoomScaleNormal="100" zoomScaleSheetLayoutView="100" workbookViewId="0">
      <pane ySplit="5" topLeftCell="A6" activePane="bottomLeft" state="frozen"/>
      <selection pane="bottomLeft" activeCell="I5" sqref="I5"/>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601</v>
      </c>
      <c r="E2" s="67"/>
      <c r="F2" s="67"/>
      <c r="G2" s="67"/>
      <c r="I2" s="3" t="s">
        <v>19</v>
      </c>
      <c r="J2" s="4" t="s">
        <v>349</v>
      </c>
    </row>
    <row r="3" spans="1:10" ht="37.5" customHeight="1" thickBot="1" x14ac:dyDescent="0.2">
      <c r="D3" s="53"/>
      <c r="F3" s="8"/>
      <c r="G3" s="8"/>
      <c r="I3" s="48">
        <f>SUM(I6:I144)</f>
        <v>0</v>
      </c>
      <c r="J3" s="49">
        <f>SUM(J6:J144)</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87.75" customHeight="1" x14ac:dyDescent="0.15">
      <c r="A28" s="11" t="s">
        <v>10</v>
      </c>
      <c r="B28" s="60" t="s">
        <v>394</v>
      </c>
      <c r="C28" s="61"/>
      <c r="D28" s="61"/>
      <c r="E28" s="61"/>
      <c r="F28" s="61"/>
      <c r="G28" s="61"/>
      <c r="H28" s="62"/>
      <c r="I28" s="12"/>
      <c r="J28" s="20"/>
    </row>
    <row r="29" spans="1:10" s="14" customFormat="1" ht="67.5" customHeight="1" x14ac:dyDescent="0.15">
      <c r="A29" s="15" t="s">
        <v>70</v>
      </c>
      <c r="B29" s="15" t="s">
        <v>21</v>
      </c>
      <c r="C29" s="15" t="s">
        <v>350</v>
      </c>
      <c r="D29" s="22" t="s">
        <v>248</v>
      </c>
      <c r="E29" s="15" t="s">
        <v>33</v>
      </c>
      <c r="F29" s="23">
        <v>78000</v>
      </c>
      <c r="G29" s="23">
        <v>85800</v>
      </c>
      <c r="H29" s="22" t="s">
        <v>634</v>
      </c>
      <c r="I29" s="51"/>
      <c r="J29" s="52">
        <f t="shared" si="0"/>
        <v>0</v>
      </c>
    </row>
    <row r="30" spans="1:10" s="14" customFormat="1" ht="47.25" customHeight="1" x14ac:dyDescent="0.15">
      <c r="A30" s="15" t="s">
        <v>70</v>
      </c>
      <c r="B30" s="15" t="s">
        <v>21</v>
      </c>
      <c r="C30" s="15" t="s">
        <v>350</v>
      </c>
      <c r="D30" s="22" t="s">
        <v>249</v>
      </c>
      <c r="E30" s="15" t="s">
        <v>33</v>
      </c>
      <c r="F30" s="23">
        <v>18000</v>
      </c>
      <c r="G30" s="23">
        <v>19800</v>
      </c>
      <c r="H30" s="22" t="s">
        <v>635</v>
      </c>
      <c r="I30" s="51"/>
      <c r="J30" s="52">
        <f t="shared" si="0"/>
        <v>0</v>
      </c>
    </row>
    <row r="31" spans="1:10" s="14" customFormat="1" ht="30" customHeight="1" x14ac:dyDescent="0.15">
      <c r="A31" s="15" t="s">
        <v>70</v>
      </c>
      <c r="B31" s="15" t="s">
        <v>21</v>
      </c>
      <c r="C31" s="15" t="s">
        <v>350</v>
      </c>
      <c r="D31" s="22" t="s">
        <v>250</v>
      </c>
      <c r="E31" s="15" t="s">
        <v>33</v>
      </c>
      <c r="F31" s="23">
        <v>8000</v>
      </c>
      <c r="G31" s="23">
        <v>8800</v>
      </c>
      <c r="H31" s="22" t="s">
        <v>636</v>
      </c>
      <c r="I31" s="51"/>
      <c r="J31" s="52">
        <f t="shared" si="0"/>
        <v>0</v>
      </c>
    </row>
    <row r="32" spans="1:10" s="14" customFormat="1" ht="60.75" customHeight="1" x14ac:dyDescent="0.15">
      <c r="A32" s="11" t="s">
        <v>10</v>
      </c>
      <c r="B32" s="60" t="s">
        <v>262</v>
      </c>
      <c r="C32" s="61"/>
      <c r="D32" s="61"/>
      <c r="E32" s="61"/>
      <c r="F32" s="61"/>
      <c r="G32" s="61"/>
      <c r="H32" s="62"/>
      <c r="I32" s="13"/>
      <c r="J32" s="20"/>
    </row>
    <row r="33" spans="1:10" s="14" customFormat="1" ht="111.75" customHeight="1" x14ac:dyDescent="0.15">
      <c r="A33" s="15" t="s">
        <v>75</v>
      </c>
      <c r="B33" s="16" t="s">
        <v>24</v>
      </c>
      <c r="C33" s="16" t="s">
        <v>363</v>
      </c>
      <c r="D33" s="22" t="s">
        <v>263</v>
      </c>
      <c r="E33" s="16">
        <v>3</v>
      </c>
      <c r="F33" s="26">
        <v>36000</v>
      </c>
      <c r="G33" s="26">
        <v>39600</v>
      </c>
      <c r="H33" s="22" t="s">
        <v>637</v>
      </c>
      <c r="I33" s="51"/>
      <c r="J33" s="52">
        <f t="shared" si="0"/>
        <v>0</v>
      </c>
    </row>
    <row r="34" spans="1:10" s="14" customFormat="1" ht="30" customHeight="1" x14ac:dyDescent="0.15">
      <c r="A34" s="15" t="s">
        <v>75</v>
      </c>
      <c r="B34" s="15" t="s">
        <v>17</v>
      </c>
      <c r="C34" s="15" t="s">
        <v>363</v>
      </c>
      <c r="D34" s="22" t="s">
        <v>264</v>
      </c>
      <c r="E34" s="15">
        <v>3</v>
      </c>
      <c r="F34" s="23">
        <v>7000</v>
      </c>
      <c r="G34" s="23">
        <v>7700</v>
      </c>
      <c r="H34" s="22" t="s">
        <v>638</v>
      </c>
      <c r="I34" s="51"/>
      <c r="J34" s="52">
        <f t="shared" si="0"/>
        <v>0</v>
      </c>
    </row>
    <row r="35" spans="1:10" s="14" customFormat="1" ht="60" customHeight="1" x14ac:dyDescent="0.15">
      <c r="A35" s="11" t="s">
        <v>10</v>
      </c>
      <c r="B35" s="63" t="s">
        <v>418</v>
      </c>
      <c r="C35" s="64"/>
      <c r="D35" s="64"/>
      <c r="E35" s="64"/>
      <c r="F35" s="64"/>
      <c r="G35" s="64"/>
      <c r="H35" s="65"/>
      <c r="I35" s="13"/>
      <c r="J35" s="20"/>
    </row>
    <row r="36" spans="1:10" s="14" customFormat="1" ht="114" customHeight="1" x14ac:dyDescent="0.15">
      <c r="A36" s="15" t="s">
        <v>3</v>
      </c>
      <c r="B36" s="15" t="s">
        <v>67</v>
      </c>
      <c r="C36" s="16" t="s">
        <v>398</v>
      </c>
      <c r="D36" s="33" t="s">
        <v>269</v>
      </c>
      <c r="E36" s="15" t="s">
        <v>33</v>
      </c>
      <c r="F36" s="18">
        <v>79000</v>
      </c>
      <c r="G36" s="18">
        <v>86900</v>
      </c>
      <c r="H36" s="22" t="s">
        <v>631</v>
      </c>
      <c r="I36" s="51"/>
      <c r="J36" s="52">
        <f t="shared" si="0"/>
        <v>0</v>
      </c>
    </row>
    <row r="37" spans="1:10" s="14" customFormat="1" ht="114" customHeight="1" x14ac:dyDescent="0.15">
      <c r="A37" s="15" t="s">
        <v>3</v>
      </c>
      <c r="B37" s="15" t="s">
        <v>67</v>
      </c>
      <c r="C37" s="16" t="s">
        <v>398</v>
      </c>
      <c r="D37" s="33" t="s">
        <v>270</v>
      </c>
      <c r="E37" s="15" t="s">
        <v>33</v>
      </c>
      <c r="F37" s="18">
        <v>76000</v>
      </c>
      <c r="G37" s="18">
        <v>83600</v>
      </c>
      <c r="H37" s="22" t="s">
        <v>639</v>
      </c>
      <c r="I37" s="51"/>
      <c r="J37" s="52">
        <f t="shared" si="0"/>
        <v>0</v>
      </c>
    </row>
    <row r="38" spans="1:10" s="14" customFormat="1" ht="52.5" customHeight="1" x14ac:dyDescent="0.15">
      <c r="A38" s="15" t="s">
        <v>3</v>
      </c>
      <c r="B38" s="15" t="s">
        <v>67</v>
      </c>
      <c r="C38" s="16" t="s">
        <v>398</v>
      </c>
      <c r="D38" s="33" t="s">
        <v>271</v>
      </c>
      <c r="E38" s="15" t="s">
        <v>33</v>
      </c>
      <c r="F38" s="18">
        <v>16000</v>
      </c>
      <c r="G38" s="18">
        <v>17600</v>
      </c>
      <c r="H38" s="22" t="s">
        <v>640</v>
      </c>
      <c r="I38" s="51"/>
      <c r="J38" s="52">
        <f t="shared" si="0"/>
        <v>0</v>
      </c>
    </row>
    <row r="39" spans="1:10" s="14" customFormat="1" ht="70.5" customHeight="1" x14ac:dyDescent="0.15">
      <c r="A39" s="11" t="s">
        <v>10</v>
      </c>
      <c r="B39" s="63" t="s">
        <v>444</v>
      </c>
      <c r="C39" s="64"/>
      <c r="D39" s="64"/>
      <c r="E39" s="64"/>
      <c r="F39" s="64"/>
      <c r="G39" s="64"/>
      <c r="H39" s="65"/>
      <c r="I39" s="13"/>
      <c r="J39" s="20"/>
    </row>
    <row r="40" spans="1:10" s="14" customFormat="1" ht="54" customHeight="1" x14ac:dyDescent="0.15">
      <c r="A40" s="15" t="s">
        <v>77</v>
      </c>
      <c r="B40" s="15" t="s">
        <v>85</v>
      </c>
      <c r="C40" s="34" t="s">
        <v>445</v>
      </c>
      <c r="D40" s="33" t="s">
        <v>448</v>
      </c>
      <c r="E40" s="34">
        <v>1</v>
      </c>
      <c r="F40" s="18">
        <v>28000</v>
      </c>
      <c r="G40" s="18">
        <v>30800</v>
      </c>
      <c r="H40" s="22" t="s">
        <v>682</v>
      </c>
      <c r="I40" s="51"/>
      <c r="J40" s="52">
        <f t="shared" si="0"/>
        <v>0</v>
      </c>
    </row>
    <row r="41" spans="1:10" s="14" customFormat="1" ht="54" customHeight="1" x14ac:dyDescent="0.15">
      <c r="A41" s="15" t="s">
        <v>77</v>
      </c>
      <c r="B41" s="15" t="s">
        <v>85</v>
      </c>
      <c r="C41" s="34" t="s">
        <v>446</v>
      </c>
      <c r="D41" s="33" t="s">
        <v>447</v>
      </c>
      <c r="E41" s="34">
        <v>2</v>
      </c>
      <c r="F41" s="18">
        <v>28000</v>
      </c>
      <c r="G41" s="18">
        <v>30800</v>
      </c>
      <c r="H41" s="22" t="s">
        <v>682</v>
      </c>
      <c r="I41" s="51"/>
      <c r="J41" s="52">
        <f t="shared" si="0"/>
        <v>0</v>
      </c>
    </row>
    <row r="42" spans="1:10" s="14" customFormat="1" ht="54" customHeight="1" x14ac:dyDescent="0.15">
      <c r="A42" s="15" t="s">
        <v>77</v>
      </c>
      <c r="B42" s="15" t="s">
        <v>85</v>
      </c>
      <c r="C42" s="34" t="s">
        <v>449</v>
      </c>
      <c r="D42" s="33" t="s">
        <v>450</v>
      </c>
      <c r="E42" s="34">
        <v>3</v>
      </c>
      <c r="F42" s="18">
        <v>28000</v>
      </c>
      <c r="G42" s="18">
        <v>30800</v>
      </c>
      <c r="H42" s="22" t="s">
        <v>682</v>
      </c>
      <c r="I42" s="51"/>
      <c r="J42" s="52">
        <f t="shared" si="0"/>
        <v>0</v>
      </c>
    </row>
    <row r="43" spans="1:10" s="14" customFormat="1" ht="111" customHeight="1" x14ac:dyDescent="0.15">
      <c r="A43" s="15" t="s">
        <v>77</v>
      </c>
      <c r="B43" s="15" t="s">
        <v>85</v>
      </c>
      <c r="C43" s="34" t="s">
        <v>445</v>
      </c>
      <c r="D43" s="33" t="s">
        <v>451</v>
      </c>
      <c r="E43" s="34">
        <v>1</v>
      </c>
      <c r="F43" s="18">
        <v>100000</v>
      </c>
      <c r="G43" s="18">
        <v>110000</v>
      </c>
      <c r="H43" s="22" t="s">
        <v>683</v>
      </c>
      <c r="I43" s="51"/>
      <c r="J43" s="52">
        <f t="shared" si="0"/>
        <v>0</v>
      </c>
    </row>
    <row r="44" spans="1:10" s="14" customFormat="1" ht="111" customHeight="1" x14ac:dyDescent="0.15">
      <c r="A44" s="15" t="s">
        <v>77</v>
      </c>
      <c r="B44" s="15" t="s">
        <v>85</v>
      </c>
      <c r="C44" s="34" t="s">
        <v>446</v>
      </c>
      <c r="D44" s="33" t="s">
        <v>453</v>
      </c>
      <c r="E44" s="34">
        <v>2</v>
      </c>
      <c r="F44" s="18">
        <v>100000</v>
      </c>
      <c r="G44" s="18">
        <v>110000</v>
      </c>
      <c r="H44" s="22" t="s">
        <v>683</v>
      </c>
      <c r="I44" s="51"/>
      <c r="J44" s="52">
        <f t="shared" si="0"/>
        <v>0</v>
      </c>
    </row>
    <row r="45" spans="1:10" s="14" customFormat="1" ht="111" customHeight="1" x14ac:dyDescent="0.15">
      <c r="A45" s="15" t="s">
        <v>77</v>
      </c>
      <c r="B45" s="15" t="s">
        <v>85</v>
      </c>
      <c r="C45" s="34" t="s">
        <v>449</v>
      </c>
      <c r="D45" s="33" t="s">
        <v>454</v>
      </c>
      <c r="E45" s="34">
        <v>3</v>
      </c>
      <c r="F45" s="18">
        <v>100000</v>
      </c>
      <c r="G45" s="18">
        <v>110000</v>
      </c>
      <c r="H45" s="22" t="s">
        <v>683</v>
      </c>
      <c r="I45" s="51"/>
      <c r="J45" s="52">
        <f t="shared" si="0"/>
        <v>0</v>
      </c>
    </row>
    <row r="46" spans="1:10" s="14" customFormat="1" ht="30" customHeight="1" x14ac:dyDescent="0.15">
      <c r="A46" s="11" t="s">
        <v>10</v>
      </c>
      <c r="B46" s="63" t="s">
        <v>284</v>
      </c>
      <c r="C46" s="64"/>
      <c r="D46" s="64"/>
      <c r="E46" s="64"/>
      <c r="F46" s="64"/>
      <c r="G46" s="64"/>
      <c r="H46" s="65"/>
      <c r="I46" s="13"/>
      <c r="J46" s="20"/>
    </row>
    <row r="47" spans="1:10" s="14" customFormat="1" ht="30" customHeight="1" x14ac:dyDescent="0.15">
      <c r="A47" s="15" t="s">
        <v>77</v>
      </c>
      <c r="B47" s="15" t="s">
        <v>85</v>
      </c>
      <c r="C47" s="34" t="s">
        <v>445</v>
      </c>
      <c r="D47" s="33" t="s">
        <v>89</v>
      </c>
      <c r="E47" s="34">
        <v>1</v>
      </c>
      <c r="F47" s="18">
        <v>5500</v>
      </c>
      <c r="G47" s="18">
        <v>6050</v>
      </c>
      <c r="H47" s="22" t="s">
        <v>684</v>
      </c>
      <c r="I47" s="51"/>
      <c r="J47" s="52">
        <f t="shared" si="0"/>
        <v>0</v>
      </c>
    </row>
    <row r="48" spans="1:10" s="14" customFormat="1" ht="30" customHeight="1" x14ac:dyDescent="0.15">
      <c r="A48" s="15" t="s">
        <v>77</v>
      </c>
      <c r="B48" s="15" t="s">
        <v>85</v>
      </c>
      <c r="C48" s="34" t="s">
        <v>446</v>
      </c>
      <c r="D48" s="33" t="s">
        <v>90</v>
      </c>
      <c r="E48" s="34">
        <v>2</v>
      </c>
      <c r="F48" s="18">
        <v>5500</v>
      </c>
      <c r="G48" s="18">
        <v>6050</v>
      </c>
      <c r="H48" s="22" t="s">
        <v>684</v>
      </c>
      <c r="I48" s="51"/>
      <c r="J48" s="52">
        <f t="shared" si="0"/>
        <v>0</v>
      </c>
    </row>
    <row r="49" spans="1:10" s="14" customFormat="1" ht="30" customHeight="1" x14ac:dyDescent="0.15">
      <c r="A49" s="15" t="s">
        <v>77</v>
      </c>
      <c r="B49" s="15" t="s">
        <v>85</v>
      </c>
      <c r="C49" s="34" t="s">
        <v>449</v>
      </c>
      <c r="D49" s="33" t="s">
        <v>91</v>
      </c>
      <c r="E49" s="34">
        <v>3</v>
      </c>
      <c r="F49" s="18">
        <v>5500</v>
      </c>
      <c r="G49" s="18">
        <v>6050</v>
      </c>
      <c r="H49" s="22" t="s">
        <v>684</v>
      </c>
      <c r="I49" s="51"/>
      <c r="J49" s="52">
        <f t="shared" si="0"/>
        <v>0</v>
      </c>
    </row>
    <row r="50" spans="1:10" s="14" customFormat="1" ht="37.5" customHeight="1" x14ac:dyDescent="0.15">
      <c r="A50" s="11" t="s">
        <v>10</v>
      </c>
      <c r="B50" s="60" t="s">
        <v>433</v>
      </c>
      <c r="C50" s="61"/>
      <c r="D50" s="61"/>
      <c r="E50" s="61"/>
      <c r="F50" s="61"/>
      <c r="G50" s="61"/>
      <c r="H50" s="62"/>
      <c r="I50" s="13"/>
      <c r="J50" s="20"/>
    </row>
    <row r="51" spans="1:10" s="14" customFormat="1" ht="148.5" customHeight="1" x14ac:dyDescent="0.15">
      <c r="A51" s="15" t="s">
        <v>5</v>
      </c>
      <c r="B51" s="15" t="s">
        <v>4</v>
      </c>
      <c r="C51" s="28" t="s">
        <v>434</v>
      </c>
      <c r="D51" s="33" t="s">
        <v>479</v>
      </c>
      <c r="E51" s="34">
        <v>1</v>
      </c>
      <c r="F51" s="23">
        <v>94000</v>
      </c>
      <c r="G51" s="23">
        <v>103400</v>
      </c>
      <c r="H51" s="22" t="s">
        <v>674</v>
      </c>
      <c r="I51" s="51"/>
      <c r="J51" s="52">
        <f t="shared" si="0"/>
        <v>0</v>
      </c>
    </row>
    <row r="52" spans="1:10" s="14" customFormat="1" ht="148.5" customHeight="1" x14ac:dyDescent="0.15">
      <c r="A52" s="15" t="s">
        <v>5</v>
      </c>
      <c r="B52" s="15" t="s">
        <v>4</v>
      </c>
      <c r="C52" s="28" t="s">
        <v>436</v>
      </c>
      <c r="D52" s="33" t="s">
        <v>480</v>
      </c>
      <c r="E52" s="34">
        <v>2</v>
      </c>
      <c r="F52" s="23">
        <v>94000</v>
      </c>
      <c r="G52" s="23">
        <v>103400</v>
      </c>
      <c r="H52" s="22" t="s">
        <v>674</v>
      </c>
      <c r="I52" s="51"/>
      <c r="J52" s="52">
        <f t="shared" si="0"/>
        <v>0</v>
      </c>
    </row>
    <row r="53" spans="1:10" s="14" customFormat="1" ht="148.5" customHeight="1" x14ac:dyDescent="0.15">
      <c r="A53" s="15" t="s">
        <v>5</v>
      </c>
      <c r="B53" s="15" t="s">
        <v>4</v>
      </c>
      <c r="C53" s="28" t="s">
        <v>438</v>
      </c>
      <c r="D53" s="33" t="s">
        <v>481</v>
      </c>
      <c r="E53" s="34">
        <v>3</v>
      </c>
      <c r="F53" s="23">
        <v>94000</v>
      </c>
      <c r="G53" s="23">
        <v>103400</v>
      </c>
      <c r="H53" s="22" t="s">
        <v>674</v>
      </c>
      <c r="I53" s="51"/>
      <c r="J53" s="52">
        <f t="shared" si="0"/>
        <v>0</v>
      </c>
    </row>
    <row r="54" spans="1:10" s="14" customFormat="1" ht="55.5" customHeight="1" x14ac:dyDescent="0.15">
      <c r="A54" s="11" t="s">
        <v>10</v>
      </c>
      <c r="B54" s="63" t="s">
        <v>482</v>
      </c>
      <c r="C54" s="64"/>
      <c r="D54" s="64"/>
      <c r="E54" s="64"/>
      <c r="F54" s="64"/>
      <c r="G54" s="64"/>
      <c r="H54" s="65"/>
      <c r="I54" s="13"/>
      <c r="J54" s="20"/>
    </row>
    <row r="55" spans="1:10" s="14" customFormat="1" ht="58.5" customHeight="1" x14ac:dyDescent="0.15">
      <c r="A55" s="15" t="s">
        <v>5</v>
      </c>
      <c r="B55" s="15" t="s">
        <v>4</v>
      </c>
      <c r="C55" s="56" t="s">
        <v>483</v>
      </c>
      <c r="D55" s="33" t="s">
        <v>484</v>
      </c>
      <c r="E55" s="34" t="s">
        <v>33</v>
      </c>
      <c r="F55" s="23">
        <v>10000</v>
      </c>
      <c r="G55" s="23">
        <v>11000</v>
      </c>
      <c r="H55" s="22" t="s">
        <v>675</v>
      </c>
      <c r="I55" s="51"/>
      <c r="J55" s="52">
        <f t="shared" si="0"/>
        <v>0</v>
      </c>
    </row>
    <row r="56" spans="1:10" s="14" customFormat="1" ht="123" customHeight="1" x14ac:dyDescent="0.15">
      <c r="A56" s="15" t="s">
        <v>5</v>
      </c>
      <c r="B56" s="15" t="s">
        <v>4</v>
      </c>
      <c r="C56" s="28" t="s">
        <v>434</v>
      </c>
      <c r="D56" s="33" t="s">
        <v>485</v>
      </c>
      <c r="E56" s="34">
        <v>1</v>
      </c>
      <c r="F56" s="23">
        <v>26000</v>
      </c>
      <c r="G56" s="23">
        <v>28600</v>
      </c>
      <c r="H56" s="22" t="s">
        <v>676</v>
      </c>
      <c r="I56" s="51"/>
      <c r="J56" s="52">
        <f t="shared" si="0"/>
        <v>0</v>
      </c>
    </row>
    <row r="57" spans="1:10" s="14" customFormat="1" ht="123" customHeight="1" x14ac:dyDescent="0.15">
      <c r="A57" s="15" t="s">
        <v>5</v>
      </c>
      <c r="B57" s="15" t="s">
        <v>4</v>
      </c>
      <c r="C57" s="28" t="s">
        <v>436</v>
      </c>
      <c r="D57" s="33" t="s">
        <v>486</v>
      </c>
      <c r="E57" s="34">
        <v>2</v>
      </c>
      <c r="F57" s="23">
        <v>26000</v>
      </c>
      <c r="G57" s="23">
        <v>28600</v>
      </c>
      <c r="H57" s="22" t="s">
        <v>676</v>
      </c>
      <c r="I57" s="51"/>
      <c r="J57" s="52">
        <f t="shared" si="0"/>
        <v>0</v>
      </c>
    </row>
    <row r="58" spans="1:10" s="14" customFormat="1" ht="123" customHeight="1" x14ac:dyDescent="0.15">
      <c r="A58" s="15" t="s">
        <v>5</v>
      </c>
      <c r="B58" s="15" t="s">
        <v>4</v>
      </c>
      <c r="C58" s="28" t="s">
        <v>438</v>
      </c>
      <c r="D58" s="33" t="s">
        <v>487</v>
      </c>
      <c r="E58" s="34">
        <v>3</v>
      </c>
      <c r="F58" s="23">
        <v>26000</v>
      </c>
      <c r="G58" s="23">
        <v>28600</v>
      </c>
      <c r="H58" s="22" t="s">
        <v>676</v>
      </c>
      <c r="I58" s="51"/>
      <c r="J58" s="52">
        <f t="shared" si="0"/>
        <v>0</v>
      </c>
    </row>
    <row r="59" spans="1:10" s="14" customFormat="1" ht="37.5" customHeight="1" x14ac:dyDescent="0.15">
      <c r="A59" s="11" t="s">
        <v>10</v>
      </c>
      <c r="B59" s="63" t="s">
        <v>119</v>
      </c>
      <c r="C59" s="64"/>
      <c r="D59" s="64"/>
      <c r="E59" s="64"/>
      <c r="F59" s="64"/>
      <c r="G59" s="64"/>
      <c r="H59" s="65"/>
      <c r="I59" s="13"/>
      <c r="J59" s="20"/>
    </row>
    <row r="60" spans="1:10" s="14" customFormat="1" ht="138.75" customHeight="1" x14ac:dyDescent="0.15">
      <c r="A60" s="15" t="s">
        <v>6</v>
      </c>
      <c r="B60" s="15" t="s">
        <v>120</v>
      </c>
      <c r="C60" s="28" t="s">
        <v>499</v>
      </c>
      <c r="D60" s="33" t="s">
        <v>500</v>
      </c>
      <c r="E60" s="16">
        <v>1</v>
      </c>
      <c r="F60" s="18">
        <v>72500</v>
      </c>
      <c r="G60" s="18">
        <v>79750</v>
      </c>
      <c r="H60" s="22" t="s">
        <v>501</v>
      </c>
      <c r="I60" s="51"/>
      <c r="J60" s="52">
        <f t="shared" si="0"/>
        <v>0</v>
      </c>
    </row>
    <row r="61" spans="1:10" s="14" customFormat="1" ht="138.75" customHeight="1" x14ac:dyDescent="0.15">
      <c r="A61" s="15" t="s">
        <v>6</v>
      </c>
      <c r="B61" s="15" t="s">
        <v>120</v>
      </c>
      <c r="C61" s="28" t="s">
        <v>502</v>
      </c>
      <c r="D61" s="33" t="s">
        <v>503</v>
      </c>
      <c r="E61" s="16" t="s">
        <v>286</v>
      </c>
      <c r="F61" s="18">
        <v>72500</v>
      </c>
      <c r="G61" s="18">
        <v>79750</v>
      </c>
      <c r="H61" s="22" t="s">
        <v>501</v>
      </c>
      <c r="I61" s="51"/>
      <c r="J61" s="52">
        <f t="shared" si="0"/>
        <v>0</v>
      </c>
    </row>
    <row r="62" spans="1:10" s="14" customFormat="1" ht="138.75" customHeight="1" x14ac:dyDescent="0.15">
      <c r="A62" s="15" t="s">
        <v>6</v>
      </c>
      <c r="B62" s="15" t="s">
        <v>120</v>
      </c>
      <c r="C62" s="28" t="s">
        <v>504</v>
      </c>
      <c r="D62" s="33" t="s">
        <v>505</v>
      </c>
      <c r="E62" s="16" t="s">
        <v>286</v>
      </c>
      <c r="F62" s="18">
        <v>75000</v>
      </c>
      <c r="G62" s="18">
        <v>82500</v>
      </c>
      <c r="H62" s="22" t="s">
        <v>506</v>
      </c>
      <c r="I62" s="51"/>
      <c r="J62" s="52">
        <f t="shared" si="0"/>
        <v>0</v>
      </c>
    </row>
    <row r="63" spans="1:10" s="14" customFormat="1" ht="33" customHeight="1" x14ac:dyDescent="0.15">
      <c r="A63" s="11" t="s">
        <v>10</v>
      </c>
      <c r="B63" s="63" t="s">
        <v>40</v>
      </c>
      <c r="C63" s="64"/>
      <c r="D63" s="64"/>
      <c r="E63" s="64"/>
      <c r="F63" s="64"/>
      <c r="G63" s="64"/>
      <c r="H63" s="65"/>
      <c r="I63" s="13"/>
      <c r="J63" s="20"/>
    </row>
    <row r="64" spans="1:10" s="14" customFormat="1" ht="33" customHeight="1" x14ac:dyDescent="0.15">
      <c r="A64" s="15" t="s">
        <v>6</v>
      </c>
      <c r="B64" s="15" t="s">
        <v>120</v>
      </c>
      <c r="C64" s="28" t="s">
        <v>499</v>
      </c>
      <c r="D64" s="33" t="s">
        <v>121</v>
      </c>
      <c r="E64" s="16">
        <v>1</v>
      </c>
      <c r="F64" s="18">
        <v>7500</v>
      </c>
      <c r="G64" s="18">
        <v>8250</v>
      </c>
      <c r="H64" s="22" t="s">
        <v>41</v>
      </c>
      <c r="I64" s="51"/>
      <c r="J64" s="52">
        <f t="shared" si="0"/>
        <v>0</v>
      </c>
    </row>
    <row r="65" spans="1:10" s="14" customFormat="1" ht="33" customHeight="1" x14ac:dyDescent="0.15">
      <c r="A65" s="15" t="s">
        <v>6</v>
      </c>
      <c r="B65" s="15" t="s">
        <v>120</v>
      </c>
      <c r="C65" s="28" t="s">
        <v>502</v>
      </c>
      <c r="D65" s="33" t="s">
        <v>122</v>
      </c>
      <c r="E65" s="16" t="s">
        <v>286</v>
      </c>
      <c r="F65" s="18">
        <v>7500</v>
      </c>
      <c r="G65" s="18">
        <v>8250</v>
      </c>
      <c r="H65" s="22" t="s">
        <v>41</v>
      </c>
      <c r="I65" s="51"/>
      <c r="J65" s="52">
        <f t="shared" si="0"/>
        <v>0</v>
      </c>
    </row>
    <row r="66" spans="1:10" s="14" customFormat="1" ht="33" customHeight="1" x14ac:dyDescent="0.15">
      <c r="A66" s="15" t="s">
        <v>6</v>
      </c>
      <c r="B66" s="15" t="s">
        <v>120</v>
      </c>
      <c r="C66" s="28" t="s">
        <v>504</v>
      </c>
      <c r="D66" s="33" t="s">
        <v>123</v>
      </c>
      <c r="E66" s="16" t="s">
        <v>286</v>
      </c>
      <c r="F66" s="18">
        <v>7500</v>
      </c>
      <c r="G66" s="18">
        <v>8250</v>
      </c>
      <c r="H66" s="22" t="s">
        <v>41</v>
      </c>
      <c r="I66" s="51"/>
      <c r="J66" s="52">
        <f t="shared" si="0"/>
        <v>0</v>
      </c>
    </row>
    <row r="67" spans="1:10" s="14" customFormat="1" ht="33" customHeight="1" x14ac:dyDescent="0.15">
      <c r="A67" s="11" t="s">
        <v>10</v>
      </c>
      <c r="B67" s="63" t="s">
        <v>42</v>
      </c>
      <c r="C67" s="64"/>
      <c r="D67" s="64"/>
      <c r="E67" s="64"/>
      <c r="F67" s="64"/>
      <c r="G67" s="64"/>
      <c r="H67" s="65"/>
      <c r="I67" s="13"/>
      <c r="J67" s="20"/>
    </row>
    <row r="68" spans="1:10" s="14" customFormat="1" ht="33" customHeight="1" x14ac:dyDescent="0.15">
      <c r="A68" s="15" t="s">
        <v>6</v>
      </c>
      <c r="B68" s="15" t="s">
        <v>120</v>
      </c>
      <c r="C68" s="28" t="s">
        <v>499</v>
      </c>
      <c r="D68" s="22" t="s">
        <v>124</v>
      </c>
      <c r="E68" s="16">
        <v>1</v>
      </c>
      <c r="F68" s="24">
        <v>2500</v>
      </c>
      <c r="G68" s="24">
        <v>2750</v>
      </c>
      <c r="H68" s="27" t="s">
        <v>43</v>
      </c>
      <c r="I68" s="51"/>
      <c r="J68" s="52">
        <f t="shared" si="0"/>
        <v>0</v>
      </c>
    </row>
    <row r="69" spans="1:10" s="14" customFormat="1" ht="33" customHeight="1" x14ac:dyDescent="0.15">
      <c r="A69" s="15" t="s">
        <v>6</v>
      </c>
      <c r="B69" s="15" t="s">
        <v>120</v>
      </c>
      <c r="C69" s="28" t="s">
        <v>502</v>
      </c>
      <c r="D69" s="33" t="s">
        <v>125</v>
      </c>
      <c r="E69" s="16" t="s">
        <v>286</v>
      </c>
      <c r="F69" s="24">
        <v>2500</v>
      </c>
      <c r="G69" s="24">
        <v>2750</v>
      </c>
      <c r="H69" s="27" t="s">
        <v>43</v>
      </c>
      <c r="I69" s="51"/>
      <c r="J69" s="52">
        <f t="shared" si="0"/>
        <v>0</v>
      </c>
    </row>
    <row r="70" spans="1:10" s="14" customFormat="1" ht="33" customHeight="1" x14ac:dyDescent="0.15">
      <c r="A70" s="15" t="s">
        <v>6</v>
      </c>
      <c r="B70" s="15" t="s">
        <v>120</v>
      </c>
      <c r="C70" s="28" t="s">
        <v>504</v>
      </c>
      <c r="D70" s="33" t="s">
        <v>126</v>
      </c>
      <c r="E70" s="16" t="s">
        <v>286</v>
      </c>
      <c r="F70" s="24">
        <v>2500</v>
      </c>
      <c r="G70" s="24">
        <v>2750</v>
      </c>
      <c r="H70" s="27" t="s">
        <v>43</v>
      </c>
      <c r="I70" s="51"/>
      <c r="J70" s="52">
        <f t="shared" si="0"/>
        <v>0</v>
      </c>
    </row>
    <row r="71" spans="1:10" s="14" customFormat="1" ht="33" customHeight="1" x14ac:dyDescent="0.15">
      <c r="A71" s="11" t="s">
        <v>10</v>
      </c>
      <c r="B71" s="63" t="s">
        <v>127</v>
      </c>
      <c r="C71" s="64"/>
      <c r="D71" s="64"/>
      <c r="E71" s="64"/>
      <c r="F71" s="64"/>
      <c r="G71" s="64"/>
      <c r="H71" s="65"/>
      <c r="I71" s="13"/>
      <c r="J71" s="20"/>
    </row>
    <row r="72" spans="1:10" s="14" customFormat="1" ht="33" customHeight="1" x14ac:dyDescent="0.15">
      <c r="A72" s="15" t="s">
        <v>6</v>
      </c>
      <c r="B72" s="15" t="s">
        <v>120</v>
      </c>
      <c r="C72" s="28" t="s">
        <v>499</v>
      </c>
      <c r="D72" s="33" t="s">
        <v>128</v>
      </c>
      <c r="E72" s="16">
        <v>1</v>
      </c>
      <c r="F72" s="18">
        <v>2500</v>
      </c>
      <c r="G72" s="18">
        <v>2750</v>
      </c>
      <c r="H72" s="22" t="s">
        <v>27</v>
      </c>
      <c r="I72" s="51"/>
      <c r="J72" s="52">
        <f t="shared" si="0"/>
        <v>0</v>
      </c>
    </row>
    <row r="73" spans="1:10" s="14" customFormat="1" ht="33" customHeight="1" x14ac:dyDescent="0.15">
      <c r="A73" s="15" t="s">
        <v>6</v>
      </c>
      <c r="B73" s="15" t="s">
        <v>120</v>
      </c>
      <c r="C73" s="28" t="s">
        <v>502</v>
      </c>
      <c r="D73" s="33" t="s">
        <v>129</v>
      </c>
      <c r="E73" s="16" t="s">
        <v>286</v>
      </c>
      <c r="F73" s="18">
        <v>2500</v>
      </c>
      <c r="G73" s="18">
        <v>2750</v>
      </c>
      <c r="H73" s="22" t="s">
        <v>27</v>
      </c>
      <c r="I73" s="51"/>
      <c r="J73" s="52">
        <f t="shared" ref="J73:J136" si="1">SUM(G73*I73)</f>
        <v>0</v>
      </c>
    </row>
    <row r="74" spans="1:10" s="14" customFormat="1" ht="33" customHeight="1" x14ac:dyDescent="0.15">
      <c r="A74" s="15" t="s">
        <v>6</v>
      </c>
      <c r="B74" s="15" t="s">
        <v>120</v>
      </c>
      <c r="C74" s="28" t="s">
        <v>504</v>
      </c>
      <c r="D74" s="33" t="s">
        <v>130</v>
      </c>
      <c r="E74" s="16" t="s">
        <v>286</v>
      </c>
      <c r="F74" s="18">
        <v>2500</v>
      </c>
      <c r="G74" s="18">
        <v>2750</v>
      </c>
      <c r="H74" s="22" t="s">
        <v>27</v>
      </c>
      <c r="I74" s="51"/>
      <c r="J74" s="52">
        <f t="shared" si="1"/>
        <v>0</v>
      </c>
    </row>
    <row r="75" spans="1:10" s="14" customFormat="1" ht="33" customHeight="1" x14ac:dyDescent="0.15">
      <c r="A75" s="11" t="s">
        <v>10</v>
      </c>
      <c r="B75" s="63" t="s">
        <v>44</v>
      </c>
      <c r="C75" s="64"/>
      <c r="D75" s="64"/>
      <c r="E75" s="64"/>
      <c r="F75" s="64"/>
      <c r="G75" s="64"/>
      <c r="H75" s="65"/>
      <c r="I75" s="13"/>
      <c r="J75" s="20"/>
    </row>
    <row r="76" spans="1:10" s="14" customFormat="1" ht="33" customHeight="1" x14ac:dyDescent="0.15">
      <c r="A76" s="15" t="s">
        <v>6</v>
      </c>
      <c r="B76" s="15" t="s">
        <v>120</v>
      </c>
      <c r="C76" s="28" t="s">
        <v>499</v>
      </c>
      <c r="D76" s="22" t="s">
        <v>131</v>
      </c>
      <c r="E76" s="16">
        <v>1</v>
      </c>
      <c r="F76" s="24">
        <v>2500</v>
      </c>
      <c r="G76" s="24">
        <v>2750</v>
      </c>
      <c r="H76" s="27" t="s">
        <v>26</v>
      </c>
      <c r="I76" s="51"/>
      <c r="J76" s="52">
        <f t="shared" si="1"/>
        <v>0</v>
      </c>
    </row>
    <row r="77" spans="1:10" s="14" customFormat="1" ht="33" customHeight="1" x14ac:dyDescent="0.15">
      <c r="A77" s="15" t="s">
        <v>6</v>
      </c>
      <c r="B77" s="15" t="s">
        <v>120</v>
      </c>
      <c r="C77" s="28" t="s">
        <v>502</v>
      </c>
      <c r="D77" s="33" t="s">
        <v>132</v>
      </c>
      <c r="E77" s="16" t="s">
        <v>286</v>
      </c>
      <c r="F77" s="18">
        <v>2500</v>
      </c>
      <c r="G77" s="18">
        <v>2750</v>
      </c>
      <c r="H77" s="22" t="s">
        <v>26</v>
      </c>
      <c r="I77" s="51"/>
      <c r="J77" s="52">
        <f t="shared" si="1"/>
        <v>0</v>
      </c>
    </row>
    <row r="78" spans="1:10" s="14" customFormat="1" ht="33" customHeight="1" x14ac:dyDescent="0.15">
      <c r="A78" s="15" t="s">
        <v>6</v>
      </c>
      <c r="B78" s="15" t="s">
        <v>120</v>
      </c>
      <c r="C78" s="28" t="s">
        <v>504</v>
      </c>
      <c r="D78" s="33" t="s">
        <v>133</v>
      </c>
      <c r="E78" s="16" t="s">
        <v>286</v>
      </c>
      <c r="F78" s="18">
        <v>2500</v>
      </c>
      <c r="G78" s="18">
        <v>2750</v>
      </c>
      <c r="H78" s="22" t="s">
        <v>26</v>
      </c>
      <c r="I78" s="51"/>
      <c r="J78" s="52">
        <f t="shared" si="1"/>
        <v>0</v>
      </c>
    </row>
    <row r="79" spans="1:10" s="14" customFormat="1" ht="30" customHeight="1" x14ac:dyDescent="0.15">
      <c r="A79" s="11" t="s">
        <v>10</v>
      </c>
      <c r="B79" s="63" t="s">
        <v>45</v>
      </c>
      <c r="C79" s="64"/>
      <c r="D79" s="64"/>
      <c r="E79" s="64"/>
      <c r="F79" s="64"/>
      <c r="G79" s="64"/>
      <c r="H79" s="65"/>
      <c r="I79" s="13"/>
      <c r="J79" s="20"/>
    </row>
    <row r="80" spans="1:10" s="14" customFormat="1" ht="30" customHeight="1" x14ac:dyDescent="0.15">
      <c r="A80" s="15" t="s">
        <v>6</v>
      </c>
      <c r="B80" s="15" t="s">
        <v>120</v>
      </c>
      <c r="C80" s="28" t="s">
        <v>499</v>
      </c>
      <c r="D80" s="33" t="s">
        <v>134</v>
      </c>
      <c r="E80" s="16">
        <v>1</v>
      </c>
      <c r="F80" s="18">
        <v>7500</v>
      </c>
      <c r="G80" s="18">
        <v>8250</v>
      </c>
      <c r="H80" s="22" t="s">
        <v>46</v>
      </c>
      <c r="I80" s="51"/>
      <c r="J80" s="52">
        <f t="shared" si="1"/>
        <v>0</v>
      </c>
    </row>
    <row r="81" spans="1:10" s="14" customFormat="1" ht="30" customHeight="1" x14ac:dyDescent="0.15">
      <c r="A81" s="15" t="s">
        <v>6</v>
      </c>
      <c r="B81" s="15" t="s">
        <v>120</v>
      </c>
      <c r="C81" s="28" t="s">
        <v>502</v>
      </c>
      <c r="D81" s="33" t="s">
        <v>135</v>
      </c>
      <c r="E81" s="16" t="s">
        <v>286</v>
      </c>
      <c r="F81" s="18">
        <v>7500</v>
      </c>
      <c r="G81" s="18">
        <v>8250</v>
      </c>
      <c r="H81" s="22" t="s">
        <v>46</v>
      </c>
      <c r="I81" s="51"/>
      <c r="J81" s="52">
        <f t="shared" si="1"/>
        <v>0</v>
      </c>
    </row>
    <row r="82" spans="1:10" s="14" customFormat="1" ht="30" customHeight="1" x14ac:dyDescent="0.15">
      <c r="A82" s="15" t="s">
        <v>6</v>
      </c>
      <c r="B82" s="15" t="s">
        <v>120</v>
      </c>
      <c r="C82" s="28" t="s">
        <v>504</v>
      </c>
      <c r="D82" s="33" t="s">
        <v>136</v>
      </c>
      <c r="E82" s="16" t="s">
        <v>286</v>
      </c>
      <c r="F82" s="18">
        <v>7500</v>
      </c>
      <c r="G82" s="18">
        <v>8250</v>
      </c>
      <c r="H82" s="22" t="s">
        <v>46</v>
      </c>
      <c r="I82" s="51"/>
      <c r="J82" s="52">
        <f t="shared" si="1"/>
        <v>0</v>
      </c>
    </row>
    <row r="83" spans="1:10" s="14" customFormat="1" ht="30" customHeight="1" x14ac:dyDescent="0.15">
      <c r="A83" s="11" t="s">
        <v>10</v>
      </c>
      <c r="B83" s="63" t="s">
        <v>507</v>
      </c>
      <c r="C83" s="64"/>
      <c r="D83" s="64"/>
      <c r="E83" s="64"/>
      <c r="F83" s="64"/>
      <c r="G83" s="64"/>
      <c r="H83" s="65"/>
      <c r="I83" s="13"/>
      <c r="J83" s="20"/>
    </row>
    <row r="84" spans="1:10" s="14" customFormat="1" ht="30" customHeight="1" x14ac:dyDescent="0.15">
      <c r="A84" s="15" t="s">
        <v>6</v>
      </c>
      <c r="B84" s="15" t="s">
        <v>120</v>
      </c>
      <c r="C84" s="28" t="s">
        <v>499</v>
      </c>
      <c r="D84" s="33" t="s">
        <v>137</v>
      </c>
      <c r="E84" s="16">
        <v>1</v>
      </c>
      <c r="F84" s="18">
        <v>7500</v>
      </c>
      <c r="G84" s="18">
        <v>8250</v>
      </c>
      <c r="H84" s="22" t="s">
        <v>46</v>
      </c>
      <c r="I84" s="51"/>
      <c r="J84" s="52">
        <f t="shared" si="1"/>
        <v>0</v>
      </c>
    </row>
    <row r="85" spans="1:10" s="14" customFormat="1" ht="30" customHeight="1" x14ac:dyDescent="0.15">
      <c r="A85" s="15" t="s">
        <v>6</v>
      </c>
      <c r="B85" s="15" t="s">
        <v>120</v>
      </c>
      <c r="C85" s="28" t="s">
        <v>502</v>
      </c>
      <c r="D85" s="33" t="s">
        <v>138</v>
      </c>
      <c r="E85" s="16" t="s">
        <v>286</v>
      </c>
      <c r="F85" s="18">
        <v>7500</v>
      </c>
      <c r="G85" s="18">
        <v>8250</v>
      </c>
      <c r="H85" s="22" t="s">
        <v>46</v>
      </c>
      <c r="I85" s="51"/>
      <c r="J85" s="52">
        <f t="shared" si="1"/>
        <v>0</v>
      </c>
    </row>
    <row r="86" spans="1:10" s="14" customFormat="1" ht="30" customHeight="1" x14ac:dyDescent="0.15">
      <c r="A86" s="15" t="s">
        <v>6</v>
      </c>
      <c r="B86" s="15" t="s">
        <v>120</v>
      </c>
      <c r="C86" s="28" t="s">
        <v>504</v>
      </c>
      <c r="D86" s="33" t="s">
        <v>139</v>
      </c>
      <c r="E86" s="16" t="s">
        <v>286</v>
      </c>
      <c r="F86" s="18">
        <v>7500</v>
      </c>
      <c r="G86" s="18">
        <v>8250</v>
      </c>
      <c r="H86" s="22" t="s">
        <v>46</v>
      </c>
      <c r="I86" s="51"/>
      <c r="J86" s="52">
        <f t="shared" si="1"/>
        <v>0</v>
      </c>
    </row>
    <row r="87" spans="1:10" s="14" customFormat="1" ht="30" customHeight="1" x14ac:dyDescent="0.15">
      <c r="A87" s="11" t="s">
        <v>10</v>
      </c>
      <c r="B87" s="60" t="s">
        <v>47</v>
      </c>
      <c r="C87" s="61"/>
      <c r="D87" s="61"/>
      <c r="E87" s="61"/>
      <c r="F87" s="61"/>
      <c r="G87" s="61"/>
      <c r="H87" s="62"/>
      <c r="I87" s="13"/>
      <c r="J87" s="20"/>
    </row>
    <row r="88" spans="1:10" s="14" customFormat="1" ht="30" customHeight="1" x14ac:dyDescent="0.15">
      <c r="A88" s="15" t="s">
        <v>6</v>
      </c>
      <c r="B88" s="15" t="s">
        <v>120</v>
      </c>
      <c r="C88" s="28" t="s">
        <v>499</v>
      </c>
      <c r="D88" s="33" t="s">
        <v>140</v>
      </c>
      <c r="E88" s="16">
        <v>1</v>
      </c>
      <c r="F88" s="18">
        <v>12500</v>
      </c>
      <c r="G88" s="18">
        <v>13750</v>
      </c>
      <c r="H88" s="22" t="s">
        <v>48</v>
      </c>
      <c r="I88" s="51"/>
      <c r="J88" s="52">
        <f t="shared" si="1"/>
        <v>0</v>
      </c>
    </row>
    <row r="89" spans="1:10" s="14" customFormat="1" ht="30" customHeight="1" x14ac:dyDescent="0.15">
      <c r="A89" s="15" t="s">
        <v>6</v>
      </c>
      <c r="B89" s="15" t="s">
        <v>120</v>
      </c>
      <c r="C89" s="28" t="s">
        <v>502</v>
      </c>
      <c r="D89" s="33" t="s">
        <v>141</v>
      </c>
      <c r="E89" s="16" t="s">
        <v>286</v>
      </c>
      <c r="F89" s="18">
        <v>12500</v>
      </c>
      <c r="G89" s="18">
        <v>13750</v>
      </c>
      <c r="H89" s="22" t="s">
        <v>48</v>
      </c>
      <c r="I89" s="51"/>
      <c r="J89" s="52">
        <f t="shared" si="1"/>
        <v>0</v>
      </c>
    </row>
    <row r="90" spans="1:10" s="14" customFormat="1" ht="30" customHeight="1" x14ac:dyDescent="0.15">
      <c r="A90" s="15" t="s">
        <v>6</v>
      </c>
      <c r="B90" s="15" t="s">
        <v>120</v>
      </c>
      <c r="C90" s="28" t="s">
        <v>504</v>
      </c>
      <c r="D90" s="33" t="s">
        <v>142</v>
      </c>
      <c r="E90" s="16" t="s">
        <v>286</v>
      </c>
      <c r="F90" s="18">
        <v>15000</v>
      </c>
      <c r="G90" s="18">
        <v>16500</v>
      </c>
      <c r="H90" s="22" t="s">
        <v>49</v>
      </c>
      <c r="I90" s="51"/>
      <c r="J90" s="52">
        <f t="shared" si="1"/>
        <v>0</v>
      </c>
    </row>
    <row r="91" spans="1:10" s="14" customFormat="1" ht="30" customHeight="1" x14ac:dyDescent="0.15">
      <c r="A91" s="11" t="s">
        <v>10</v>
      </c>
      <c r="B91" s="63" t="s">
        <v>287</v>
      </c>
      <c r="C91" s="64"/>
      <c r="D91" s="64"/>
      <c r="E91" s="64"/>
      <c r="F91" s="64"/>
      <c r="G91" s="64"/>
      <c r="H91" s="65"/>
      <c r="I91" s="13"/>
      <c r="J91" s="20"/>
    </row>
    <row r="92" spans="1:10" s="14" customFormat="1" ht="30" customHeight="1" x14ac:dyDescent="0.15">
      <c r="A92" s="15" t="s">
        <v>6</v>
      </c>
      <c r="B92" s="15" t="s">
        <v>120</v>
      </c>
      <c r="C92" s="28" t="s">
        <v>499</v>
      </c>
      <c r="D92" s="33" t="s">
        <v>143</v>
      </c>
      <c r="E92" s="16">
        <v>1</v>
      </c>
      <c r="F92" s="18">
        <v>2500</v>
      </c>
      <c r="G92" s="18">
        <v>2750</v>
      </c>
      <c r="H92" s="22" t="s">
        <v>35</v>
      </c>
      <c r="I92" s="51"/>
      <c r="J92" s="52">
        <f t="shared" si="1"/>
        <v>0</v>
      </c>
    </row>
    <row r="93" spans="1:10" s="14" customFormat="1" ht="30" customHeight="1" x14ac:dyDescent="0.15">
      <c r="A93" s="15" t="s">
        <v>6</v>
      </c>
      <c r="B93" s="15" t="s">
        <v>120</v>
      </c>
      <c r="C93" s="28" t="s">
        <v>502</v>
      </c>
      <c r="D93" s="33" t="s">
        <v>144</v>
      </c>
      <c r="E93" s="16" t="s">
        <v>286</v>
      </c>
      <c r="F93" s="18">
        <v>2500</v>
      </c>
      <c r="G93" s="18">
        <v>2750</v>
      </c>
      <c r="H93" s="22" t="s">
        <v>35</v>
      </c>
      <c r="I93" s="51"/>
      <c r="J93" s="52">
        <f t="shared" si="1"/>
        <v>0</v>
      </c>
    </row>
    <row r="94" spans="1:10" s="14" customFormat="1" ht="30" customHeight="1" x14ac:dyDescent="0.15">
      <c r="A94" s="15" t="s">
        <v>6</v>
      </c>
      <c r="B94" s="15" t="s">
        <v>120</v>
      </c>
      <c r="C94" s="28" t="s">
        <v>504</v>
      </c>
      <c r="D94" s="33" t="s">
        <v>145</v>
      </c>
      <c r="E94" s="16" t="s">
        <v>286</v>
      </c>
      <c r="F94" s="18">
        <v>2500</v>
      </c>
      <c r="G94" s="18">
        <v>2750</v>
      </c>
      <c r="H94" s="22" t="s">
        <v>35</v>
      </c>
      <c r="I94" s="51"/>
      <c r="J94" s="52">
        <f t="shared" si="1"/>
        <v>0</v>
      </c>
    </row>
    <row r="95" spans="1:10" s="14" customFormat="1" ht="30" customHeight="1" x14ac:dyDescent="0.15">
      <c r="A95" s="11" t="s">
        <v>10</v>
      </c>
      <c r="B95" s="63" t="s">
        <v>345</v>
      </c>
      <c r="C95" s="64"/>
      <c r="D95" s="64"/>
      <c r="E95" s="64"/>
      <c r="F95" s="64"/>
      <c r="G95" s="64"/>
      <c r="H95" s="65"/>
      <c r="I95" s="13"/>
      <c r="J95" s="20"/>
    </row>
    <row r="96" spans="1:10" s="14" customFormat="1" ht="53.25" customHeight="1" x14ac:dyDescent="0.15">
      <c r="A96" s="15" t="s">
        <v>6</v>
      </c>
      <c r="B96" s="15" t="s">
        <v>120</v>
      </c>
      <c r="C96" s="28" t="s">
        <v>499</v>
      </c>
      <c r="D96" s="33" t="s">
        <v>146</v>
      </c>
      <c r="E96" s="16">
        <v>1</v>
      </c>
      <c r="F96" s="24">
        <v>35000</v>
      </c>
      <c r="G96" s="24">
        <v>38500</v>
      </c>
      <c r="H96" s="22" t="s">
        <v>508</v>
      </c>
      <c r="I96" s="51"/>
      <c r="J96" s="52">
        <f t="shared" si="1"/>
        <v>0</v>
      </c>
    </row>
    <row r="97" spans="1:10" s="14" customFormat="1" ht="53.25" customHeight="1" x14ac:dyDescent="0.15">
      <c r="A97" s="15" t="s">
        <v>6</v>
      </c>
      <c r="B97" s="15" t="s">
        <v>120</v>
      </c>
      <c r="C97" s="28" t="s">
        <v>502</v>
      </c>
      <c r="D97" s="22" t="s">
        <v>147</v>
      </c>
      <c r="E97" s="16" t="s">
        <v>286</v>
      </c>
      <c r="F97" s="24">
        <v>35000</v>
      </c>
      <c r="G97" s="24">
        <v>38500</v>
      </c>
      <c r="H97" s="22" t="s">
        <v>508</v>
      </c>
      <c r="I97" s="51"/>
      <c r="J97" s="52">
        <f t="shared" si="1"/>
        <v>0</v>
      </c>
    </row>
    <row r="98" spans="1:10" s="14" customFormat="1" ht="53.25" customHeight="1" x14ac:dyDescent="0.15">
      <c r="A98" s="15" t="s">
        <v>6</v>
      </c>
      <c r="B98" s="15" t="s">
        <v>120</v>
      </c>
      <c r="C98" s="28" t="s">
        <v>504</v>
      </c>
      <c r="D98" s="21" t="s">
        <v>148</v>
      </c>
      <c r="E98" s="16" t="s">
        <v>286</v>
      </c>
      <c r="F98" s="18">
        <v>35000</v>
      </c>
      <c r="G98" s="18">
        <v>38500</v>
      </c>
      <c r="H98" s="22" t="s">
        <v>508</v>
      </c>
      <c r="I98" s="51"/>
      <c r="J98" s="52">
        <f t="shared" si="1"/>
        <v>0</v>
      </c>
    </row>
    <row r="99" spans="1:10" s="14" customFormat="1" ht="33" customHeight="1" x14ac:dyDescent="0.15">
      <c r="A99" s="11" t="s">
        <v>10</v>
      </c>
      <c r="B99" s="63" t="s">
        <v>513</v>
      </c>
      <c r="C99" s="64"/>
      <c r="D99" s="64"/>
      <c r="E99" s="64"/>
      <c r="F99" s="64"/>
      <c r="G99" s="64"/>
      <c r="H99" s="65"/>
      <c r="I99" s="13"/>
      <c r="J99" s="20"/>
    </row>
    <row r="100" spans="1:10" s="14" customFormat="1" ht="125.25" customHeight="1" x14ac:dyDescent="0.15">
      <c r="A100" s="15" t="s">
        <v>149</v>
      </c>
      <c r="B100" s="15" t="s">
        <v>120</v>
      </c>
      <c r="C100" s="28" t="s">
        <v>499</v>
      </c>
      <c r="D100" s="33" t="s">
        <v>514</v>
      </c>
      <c r="E100" s="34" t="s">
        <v>33</v>
      </c>
      <c r="F100" s="18">
        <v>50500</v>
      </c>
      <c r="G100" s="18">
        <v>55550</v>
      </c>
      <c r="H100" s="22" t="s">
        <v>515</v>
      </c>
      <c r="I100" s="51"/>
      <c r="J100" s="52">
        <f t="shared" si="1"/>
        <v>0</v>
      </c>
    </row>
    <row r="101" spans="1:10" s="14" customFormat="1" ht="33" customHeight="1" x14ac:dyDescent="0.15">
      <c r="A101" s="11" t="s">
        <v>10</v>
      </c>
      <c r="B101" s="63" t="s">
        <v>516</v>
      </c>
      <c r="C101" s="64"/>
      <c r="D101" s="64"/>
      <c r="E101" s="64"/>
      <c r="F101" s="64"/>
      <c r="G101" s="64"/>
      <c r="H101" s="65"/>
      <c r="I101" s="13"/>
      <c r="J101" s="20"/>
    </row>
    <row r="102" spans="1:10" s="14" customFormat="1" ht="33" customHeight="1" x14ac:dyDescent="0.15">
      <c r="A102" s="15" t="s">
        <v>149</v>
      </c>
      <c r="B102" s="15" t="s">
        <v>120</v>
      </c>
      <c r="C102" s="28" t="s">
        <v>499</v>
      </c>
      <c r="D102" s="33" t="s">
        <v>517</v>
      </c>
      <c r="E102" s="34" t="s">
        <v>33</v>
      </c>
      <c r="F102" s="18">
        <v>5500</v>
      </c>
      <c r="G102" s="18">
        <v>6050</v>
      </c>
      <c r="H102" s="22" t="s">
        <v>156</v>
      </c>
      <c r="I102" s="51"/>
      <c r="J102" s="52">
        <f t="shared" si="1"/>
        <v>0</v>
      </c>
    </row>
    <row r="103" spans="1:10" s="14" customFormat="1" ht="33" customHeight="1" x14ac:dyDescent="0.15">
      <c r="A103" s="11" t="s">
        <v>10</v>
      </c>
      <c r="B103" s="60" t="s">
        <v>42</v>
      </c>
      <c r="C103" s="61"/>
      <c r="D103" s="61"/>
      <c r="E103" s="61"/>
      <c r="F103" s="61"/>
      <c r="G103" s="61"/>
      <c r="H103" s="62"/>
      <c r="I103" s="13"/>
      <c r="J103" s="20"/>
    </row>
    <row r="104" spans="1:10" s="14" customFormat="1" ht="33" customHeight="1" x14ac:dyDescent="0.15">
      <c r="A104" s="15" t="s">
        <v>149</v>
      </c>
      <c r="B104" s="15" t="s">
        <v>120</v>
      </c>
      <c r="C104" s="28" t="s">
        <v>499</v>
      </c>
      <c r="D104" s="33" t="s">
        <v>152</v>
      </c>
      <c r="E104" s="34" t="s">
        <v>33</v>
      </c>
      <c r="F104" s="18">
        <v>2500</v>
      </c>
      <c r="G104" s="18">
        <v>2750</v>
      </c>
      <c r="H104" s="22" t="s">
        <v>43</v>
      </c>
      <c r="I104" s="51"/>
      <c r="J104" s="52">
        <f t="shared" si="1"/>
        <v>0</v>
      </c>
    </row>
    <row r="105" spans="1:10" s="14" customFormat="1" ht="33" customHeight="1" x14ac:dyDescent="0.15">
      <c r="A105" s="11" t="s">
        <v>10</v>
      </c>
      <c r="B105" s="63" t="s">
        <v>52</v>
      </c>
      <c r="C105" s="64"/>
      <c r="D105" s="64"/>
      <c r="E105" s="64"/>
      <c r="F105" s="64"/>
      <c r="G105" s="64"/>
      <c r="H105" s="65"/>
      <c r="I105" s="13"/>
      <c r="J105" s="20"/>
    </row>
    <row r="106" spans="1:10" s="14" customFormat="1" ht="33" customHeight="1" x14ac:dyDescent="0.15">
      <c r="A106" s="15" t="s">
        <v>149</v>
      </c>
      <c r="B106" s="15" t="s">
        <v>120</v>
      </c>
      <c r="C106" s="28" t="s">
        <v>499</v>
      </c>
      <c r="D106" s="33" t="s">
        <v>518</v>
      </c>
      <c r="E106" s="34" t="s">
        <v>33</v>
      </c>
      <c r="F106" s="18">
        <v>3000</v>
      </c>
      <c r="G106" s="18">
        <v>3300</v>
      </c>
      <c r="H106" s="22" t="s">
        <v>157</v>
      </c>
      <c r="I106" s="51"/>
      <c r="J106" s="52">
        <f t="shared" si="1"/>
        <v>0</v>
      </c>
    </row>
    <row r="107" spans="1:10" s="14" customFormat="1" ht="33" customHeight="1" x14ac:dyDescent="0.15">
      <c r="A107" s="11" t="s">
        <v>10</v>
      </c>
      <c r="B107" s="63" t="s">
        <v>53</v>
      </c>
      <c r="C107" s="64"/>
      <c r="D107" s="64"/>
      <c r="E107" s="64"/>
      <c r="F107" s="64"/>
      <c r="G107" s="64"/>
      <c r="H107" s="65"/>
      <c r="I107" s="13"/>
      <c r="J107" s="20"/>
    </row>
    <row r="108" spans="1:10" s="14" customFormat="1" ht="33" customHeight="1" x14ac:dyDescent="0.15">
      <c r="A108" s="15" t="s">
        <v>149</v>
      </c>
      <c r="B108" s="15" t="s">
        <v>120</v>
      </c>
      <c r="C108" s="28" t="s">
        <v>499</v>
      </c>
      <c r="D108" s="33" t="s">
        <v>153</v>
      </c>
      <c r="E108" s="34" t="s">
        <v>33</v>
      </c>
      <c r="F108" s="18">
        <v>7500</v>
      </c>
      <c r="G108" s="18">
        <v>8250</v>
      </c>
      <c r="H108" s="22" t="s">
        <v>158</v>
      </c>
      <c r="I108" s="51"/>
      <c r="J108" s="52">
        <f t="shared" si="1"/>
        <v>0</v>
      </c>
    </row>
    <row r="109" spans="1:10" s="14" customFormat="1" ht="33" customHeight="1" x14ac:dyDescent="0.15">
      <c r="A109" s="11" t="s">
        <v>10</v>
      </c>
      <c r="B109" s="63" t="s">
        <v>519</v>
      </c>
      <c r="C109" s="64"/>
      <c r="D109" s="64"/>
      <c r="E109" s="64"/>
      <c r="F109" s="64"/>
      <c r="G109" s="64"/>
      <c r="H109" s="65"/>
      <c r="I109" s="13"/>
      <c r="J109" s="20"/>
    </row>
    <row r="110" spans="1:10" s="14" customFormat="1" ht="33" customHeight="1" x14ac:dyDescent="0.15">
      <c r="A110" s="15" t="s">
        <v>149</v>
      </c>
      <c r="B110" s="15" t="s">
        <v>120</v>
      </c>
      <c r="C110" s="28" t="s">
        <v>499</v>
      </c>
      <c r="D110" s="33" t="s">
        <v>154</v>
      </c>
      <c r="E110" s="34" t="s">
        <v>33</v>
      </c>
      <c r="F110" s="18">
        <v>2500</v>
      </c>
      <c r="G110" s="18">
        <v>2750</v>
      </c>
      <c r="H110" s="22" t="s">
        <v>159</v>
      </c>
      <c r="I110" s="51"/>
      <c r="J110" s="52">
        <f t="shared" si="1"/>
        <v>0</v>
      </c>
    </row>
    <row r="111" spans="1:10" s="14" customFormat="1" ht="33" customHeight="1" x14ac:dyDescent="0.15">
      <c r="A111" s="11" t="s">
        <v>10</v>
      </c>
      <c r="B111" s="63" t="s">
        <v>50</v>
      </c>
      <c r="C111" s="64"/>
      <c r="D111" s="64"/>
      <c r="E111" s="64"/>
      <c r="F111" s="64"/>
      <c r="G111" s="64"/>
      <c r="H111" s="65"/>
      <c r="I111" s="13"/>
      <c r="J111" s="20"/>
    </row>
    <row r="112" spans="1:10" s="14" customFormat="1" ht="57" customHeight="1" x14ac:dyDescent="0.15">
      <c r="A112" s="15" t="s">
        <v>149</v>
      </c>
      <c r="B112" s="15" t="s">
        <v>120</v>
      </c>
      <c r="C112" s="28" t="s">
        <v>499</v>
      </c>
      <c r="D112" s="33" t="s">
        <v>155</v>
      </c>
      <c r="E112" s="34" t="s">
        <v>33</v>
      </c>
      <c r="F112" s="18">
        <v>35000</v>
      </c>
      <c r="G112" s="18">
        <v>38500</v>
      </c>
      <c r="H112" s="22" t="s">
        <v>288</v>
      </c>
      <c r="I112" s="51"/>
      <c r="J112" s="52">
        <f t="shared" si="1"/>
        <v>0</v>
      </c>
    </row>
    <row r="113" spans="1:10" s="14" customFormat="1" ht="45" customHeight="1" x14ac:dyDescent="0.15">
      <c r="A113" s="11" t="s">
        <v>10</v>
      </c>
      <c r="B113" s="63" t="s">
        <v>525</v>
      </c>
      <c r="C113" s="64"/>
      <c r="D113" s="64"/>
      <c r="E113" s="64"/>
      <c r="F113" s="64"/>
      <c r="G113" s="64"/>
      <c r="H113" s="65"/>
      <c r="I113" s="13"/>
      <c r="J113" s="20"/>
    </row>
    <row r="114" spans="1:10" s="14" customFormat="1" ht="96.75" customHeight="1" x14ac:dyDescent="0.15">
      <c r="A114" s="15" t="s">
        <v>160</v>
      </c>
      <c r="B114" s="15" t="s">
        <v>92</v>
      </c>
      <c r="C114" s="28" t="s">
        <v>401</v>
      </c>
      <c r="D114" s="33" t="s">
        <v>526</v>
      </c>
      <c r="E114" s="34">
        <v>1</v>
      </c>
      <c r="F114" s="18">
        <v>38000</v>
      </c>
      <c r="G114" s="18">
        <v>41800</v>
      </c>
      <c r="H114" s="22" t="s">
        <v>691</v>
      </c>
      <c r="I114" s="51"/>
      <c r="J114" s="52">
        <f t="shared" si="1"/>
        <v>0</v>
      </c>
    </row>
    <row r="115" spans="1:10" s="14" customFormat="1" ht="111" customHeight="1" x14ac:dyDescent="0.15">
      <c r="A115" s="15" t="s">
        <v>160</v>
      </c>
      <c r="B115" s="15" t="s">
        <v>92</v>
      </c>
      <c r="C115" s="28" t="s">
        <v>527</v>
      </c>
      <c r="D115" s="33" t="s">
        <v>167</v>
      </c>
      <c r="E115" s="34" t="s">
        <v>286</v>
      </c>
      <c r="F115" s="18">
        <v>38000</v>
      </c>
      <c r="G115" s="18">
        <v>41800</v>
      </c>
      <c r="H115" s="22" t="s">
        <v>691</v>
      </c>
      <c r="I115" s="51"/>
      <c r="J115" s="52">
        <f t="shared" si="1"/>
        <v>0</v>
      </c>
    </row>
    <row r="116" spans="1:10" s="14" customFormat="1" ht="111" customHeight="1" x14ac:dyDescent="0.15">
      <c r="A116" s="15" t="s">
        <v>160</v>
      </c>
      <c r="B116" s="15" t="s">
        <v>92</v>
      </c>
      <c r="C116" s="28" t="s">
        <v>528</v>
      </c>
      <c r="D116" s="33" t="s">
        <v>166</v>
      </c>
      <c r="E116" s="34" t="s">
        <v>286</v>
      </c>
      <c r="F116" s="18">
        <v>38000</v>
      </c>
      <c r="G116" s="18">
        <v>41800</v>
      </c>
      <c r="H116" s="22" t="s">
        <v>691</v>
      </c>
      <c r="I116" s="51"/>
      <c r="J116" s="52">
        <f t="shared" si="1"/>
        <v>0</v>
      </c>
    </row>
    <row r="117" spans="1:10" s="14" customFormat="1" ht="30.75" customHeight="1" x14ac:dyDescent="0.15">
      <c r="A117" s="40" t="s">
        <v>10</v>
      </c>
      <c r="B117" s="76" t="s">
        <v>302</v>
      </c>
      <c r="C117" s="77"/>
      <c r="D117" s="77"/>
      <c r="E117" s="77"/>
      <c r="F117" s="77"/>
      <c r="G117" s="77"/>
      <c r="H117" s="78"/>
      <c r="I117" s="13"/>
      <c r="J117" s="20"/>
    </row>
    <row r="118" spans="1:10" s="14" customFormat="1" ht="64.5" customHeight="1" x14ac:dyDescent="0.15">
      <c r="A118" s="15" t="s">
        <v>163</v>
      </c>
      <c r="B118" s="15" t="s">
        <v>30</v>
      </c>
      <c r="C118" s="37" t="s">
        <v>532</v>
      </c>
      <c r="D118" s="41" t="s">
        <v>168</v>
      </c>
      <c r="E118" s="34" t="s">
        <v>171</v>
      </c>
      <c r="F118" s="18">
        <v>56000</v>
      </c>
      <c r="G118" s="18">
        <v>61600</v>
      </c>
      <c r="H118" s="22" t="s">
        <v>692</v>
      </c>
      <c r="I118" s="51"/>
      <c r="J118" s="52">
        <f t="shared" si="1"/>
        <v>0</v>
      </c>
    </row>
    <row r="119" spans="1:10" s="14" customFormat="1" ht="30" customHeight="1" x14ac:dyDescent="0.15">
      <c r="A119" s="15" t="s">
        <v>163</v>
      </c>
      <c r="B119" s="15" t="s">
        <v>30</v>
      </c>
      <c r="C119" s="37" t="s">
        <v>532</v>
      </c>
      <c r="D119" s="42" t="s">
        <v>169</v>
      </c>
      <c r="E119" s="37" t="s">
        <v>171</v>
      </c>
      <c r="F119" s="18">
        <v>9000</v>
      </c>
      <c r="G119" s="18">
        <v>9900</v>
      </c>
      <c r="H119" s="22" t="s">
        <v>693</v>
      </c>
      <c r="I119" s="51"/>
      <c r="J119" s="52">
        <f t="shared" si="1"/>
        <v>0</v>
      </c>
    </row>
    <row r="120" spans="1:10" s="14" customFormat="1" ht="30" customHeight="1" x14ac:dyDescent="0.15">
      <c r="A120" s="15" t="s">
        <v>163</v>
      </c>
      <c r="B120" s="15" t="s">
        <v>30</v>
      </c>
      <c r="C120" s="37" t="s">
        <v>532</v>
      </c>
      <c r="D120" s="41" t="s">
        <v>170</v>
      </c>
      <c r="E120" s="34" t="s">
        <v>171</v>
      </c>
      <c r="F120" s="18">
        <v>2500</v>
      </c>
      <c r="G120" s="18">
        <v>2750</v>
      </c>
      <c r="H120" s="22" t="s">
        <v>693</v>
      </c>
      <c r="I120" s="51"/>
      <c r="J120" s="52">
        <f t="shared" si="1"/>
        <v>0</v>
      </c>
    </row>
    <row r="121" spans="1:10" s="14" customFormat="1" ht="42" customHeight="1" x14ac:dyDescent="0.15">
      <c r="A121" s="11" t="s">
        <v>10</v>
      </c>
      <c r="B121" s="63" t="s">
        <v>180</v>
      </c>
      <c r="C121" s="64"/>
      <c r="D121" s="64"/>
      <c r="E121" s="64"/>
      <c r="F121" s="64"/>
      <c r="G121" s="64"/>
      <c r="H121" s="65"/>
      <c r="I121" s="13"/>
      <c r="J121" s="20"/>
    </row>
    <row r="122" spans="1:10" s="14" customFormat="1" ht="124.5" customHeight="1" x14ac:dyDescent="0.15">
      <c r="A122" s="15" t="s">
        <v>178</v>
      </c>
      <c r="B122" s="15" t="s">
        <v>28</v>
      </c>
      <c r="C122" s="28" t="s">
        <v>521</v>
      </c>
      <c r="D122" s="33" t="s">
        <v>539</v>
      </c>
      <c r="E122" s="34" t="s">
        <v>33</v>
      </c>
      <c r="F122" s="18">
        <v>70000</v>
      </c>
      <c r="G122" s="18">
        <v>77000</v>
      </c>
      <c r="H122" s="22" t="s">
        <v>647</v>
      </c>
      <c r="I122" s="51"/>
      <c r="J122" s="52">
        <f t="shared" si="1"/>
        <v>0</v>
      </c>
    </row>
    <row r="123" spans="1:10" s="14" customFormat="1" ht="45" customHeight="1" x14ac:dyDescent="0.15">
      <c r="A123" s="15" t="s">
        <v>178</v>
      </c>
      <c r="B123" s="15" t="s">
        <v>28</v>
      </c>
      <c r="C123" s="28" t="s">
        <v>521</v>
      </c>
      <c r="D123" s="33" t="s">
        <v>540</v>
      </c>
      <c r="E123" s="34" t="s">
        <v>33</v>
      </c>
      <c r="F123" s="18">
        <v>8000</v>
      </c>
      <c r="G123" s="18">
        <v>8800</v>
      </c>
      <c r="H123" s="22" t="s">
        <v>636</v>
      </c>
      <c r="I123" s="51"/>
      <c r="J123" s="52">
        <f t="shared" si="1"/>
        <v>0</v>
      </c>
    </row>
    <row r="124" spans="1:10" s="14" customFormat="1" ht="30" customHeight="1" x14ac:dyDescent="0.15">
      <c r="A124" s="11" t="s">
        <v>10</v>
      </c>
      <c r="B124" s="63" t="s">
        <v>304</v>
      </c>
      <c r="C124" s="64"/>
      <c r="D124" s="64"/>
      <c r="E124" s="64"/>
      <c r="F124" s="64"/>
      <c r="G124" s="64"/>
      <c r="H124" s="65"/>
      <c r="I124" s="13"/>
      <c r="J124" s="20"/>
    </row>
    <row r="125" spans="1:10" s="14" customFormat="1" ht="81" x14ac:dyDescent="0.15">
      <c r="A125" s="15" t="s">
        <v>29</v>
      </c>
      <c r="B125" s="15" t="s">
        <v>28</v>
      </c>
      <c r="C125" s="32" t="s">
        <v>521</v>
      </c>
      <c r="D125" s="22" t="s">
        <v>547</v>
      </c>
      <c r="E125" s="16" t="s">
        <v>33</v>
      </c>
      <c r="F125" s="24">
        <v>70000</v>
      </c>
      <c r="G125" s="24">
        <v>77000</v>
      </c>
      <c r="H125" s="22" t="s">
        <v>678</v>
      </c>
      <c r="I125" s="51"/>
      <c r="J125" s="52">
        <f t="shared" si="1"/>
        <v>0</v>
      </c>
    </row>
    <row r="126" spans="1:10" s="14" customFormat="1" ht="30" customHeight="1" x14ac:dyDescent="0.15">
      <c r="A126" s="15" t="s">
        <v>29</v>
      </c>
      <c r="B126" s="15" t="s">
        <v>28</v>
      </c>
      <c r="C126" s="34" t="s">
        <v>521</v>
      </c>
      <c r="D126" s="33" t="s">
        <v>548</v>
      </c>
      <c r="E126" s="44" t="s">
        <v>33</v>
      </c>
      <c r="F126" s="18">
        <v>8000</v>
      </c>
      <c r="G126" s="18">
        <v>8800</v>
      </c>
      <c r="H126" s="22" t="s">
        <v>636</v>
      </c>
      <c r="I126" s="51"/>
      <c r="J126" s="52">
        <f t="shared" si="1"/>
        <v>0</v>
      </c>
    </row>
    <row r="127" spans="1:10" s="14" customFormat="1" ht="36.75" customHeight="1" x14ac:dyDescent="0.15">
      <c r="A127" s="11" t="s">
        <v>10</v>
      </c>
      <c r="B127" s="63" t="s">
        <v>550</v>
      </c>
      <c r="C127" s="64"/>
      <c r="D127" s="64"/>
      <c r="E127" s="64"/>
      <c r="F127" s="64"/>
      <c r="G127" s="64"/>
      <c r="H127" s="65"/>
      <c r="I127" s="13"/>
      <c r="J127" s="20"/>
    </row>
    <row r="128" spans="1:10" s="14" customFormat="1" ht="114" customHeight="1" x14ac:dyDescent="0.15">
      <c r="A128" s="15" t="s">
        <v>15</v>
      </c>
      <c r="B128" s="15" t="s">
        <v>28</v>
      </c>
      <c r="C128" s="34" t="s">
        <v>521</v>
      </c>
      <c r="D128" s="33" t="s">
        <v>306</v>
      </c>
      <c r="E128" s="34">
        <v>1</v>
      </c>
      <c r="F128" s="18">
        <v>148000</v>
      </c>
      <c r="G128" s="18">
        <v>162800</v>
      </c>
      <c r="H128" s="22" t="s">
        <v>664</v>
      </c>
      <c r="I128" s="51"/>
      <c r="J128" s="52">
        <f t="shared" si="1"/>
        <v>0</v>
      </c>
    </row>
    <row r="129" spans="1:10" s="14" customFormat="1" ht="114" customHeight="1" x14ac:dyDescent="0.15">
      <c r="A129" s="15" t="s">
        <v>15</v>
      </c>
      <c r="B129" s="15" t="s">
        <v>28</v>
      </c>
      <c r="C129" s="34" t="s">
        <v>522</v>
      </c>
      <c r="D129" s="33" t="s">
        <v>307</v>
      </c>
      <c r="E129" s="34">
        <v>2</v>
      </c>
      <c r="F129" s="18">
        <v>148000</v>
      </c>
      <c r="G129" s="18">
        <v>162800</v>
      </c>
      <c r="H129" s="22" t="s">
        <v>664</v>
      </c>
      <c r="I129" s="51"/>
      <c r="J129" s="52">
        <f t="shared" si="1"/>
        <v>0</v>
      </c>
    </row>
    <row r="130" spans="1:10" s="14" customFormat="1" ht="114" customHeight="1" x14ac:dyDescent="0.15">
      <c r="A130" s="15" t="s">
        <v>15</v>
      </c>
      <c r="B130" s="15" t="s">
        <v>28</v>
      </c>
      <c r="C130" s="32" t="s">
        <v>551</v>
      </c>
      <c r="D130" s="33" t="s">
        <v>308</v>
      </c>
      <c r="E130" s="16">
        <v>3</v>
      </c>
      <c r="F130" s="18">
        <v>148000</v>
      </c>
      <c r="G130" s="18">
        <v>162800</v>
      </c>
      <c r="H130" s="22" t="s">
        <v>664</v>
      </c>
      <c r="I130" s="51"/>
      <c r="J130" s="52">
        <f t="shared" si="1"/>
        <v>0</v>
      </c>
    </row>
    <row r="131" spans="1:10" s="14" customFormat="1" ht="81" customHeight="1" x14ac:dyDescent="0.15">
      <c r="A131" s="15" t="s">
        <v>15</v>
      </c>
      <c r="B131" s="15" t="s">
        <v>28</v>
      </c>
      <c r="C131" s="34" t="s">
        <v>521</v>
      </c>
      <c r="D131" s="33" t="s">
        <v>309</v>
      </c>
      <c r="E131" s="34">
        <v>1</v>
      </c>
      <c r="F131" s="18">
        <v>49000</v>
      </c>
      <c r="G131" s="18">
        <v>53900</v>
      </c>
      <c r="H131" s="22" t="s">
        <v>665</v>
      </c>
      <c r="I131" s="51"/>
      <c r="J131" s="52">
        <f t="shared" si="1"/>
        <v>0</v>
      </c>
    </row>
    <row r="132" spans="1:10" s="14" customFormat="1" ht="81" customHeight="1" x14ac:dyDescent="0.15">
      <c r="A132" s="15" t="s">
        <v>15</v>
      </c>
      <c r="B132" s="15" t="s">
        <v>28</v>
      </c>
      <c r="C132" s="34" t="s">
        <v>522</v>
      </c>
      <c r="D132" s="33" t="s">
        <v>310</v>
      </c>
      <c r="E132" s="34">
        <v>2</v>
      </c>
      <c r="F132" s="18">
        <v>49000</v>
      </c>
      <c r="G132" s="18">
        <v>53900</v>
      </c>
      <c r="H132" s="22" t="s">
        <v>665</v>
      </c>
      <c r="I132" s="51"/>
      <c r="J132" s="52">
        <f t="shared" si="1"/>
        <v>0</v>
      </c>
    </row>
    <row r="133" spans="1:10" s="14" customFormat="1" ht="81" customHeight="1" x14ac:dyDescent="0.15">
      <c r="A133" s="15" t="s">
        <v>15</v>
      </c>
      <c r="B133" s="15" t="s">
        <v>28</v>
      </c>
      <c r="C133" s="34" t="s">
        <v>551</v>
      </c>
      <c r="D133" s="33" t="s">
        <v>311</v>
      </c>
      <c r="E133" s="16">
        <v>3</v>
      </c>
      <c r="F133" s="18">
        <v>49000</v>
      </c>
      <c r="G133" s="18">
        <v>53900</v>
      </c>
      <c r="H133" s="22" t="s">
        <v>665</v>
      </c>
      <c r="I133" s="51"/>
      <c r="J133" s="52">
        <f t="shared" si="1"/>
        <v>0</v>
      </c>
    </row>
    <row r="134" spans="1:10" s="14" customFormat="1" ht="36.75" customHeight="1" x14ac:dyDescent="0.15">
      <c r="A134" s="15" t="s">
        <v>15</v>
      </c>
      <c r="B134" s="15" t="s">
        <v>28</v>
      </c>
      <c r="C134" s="34" t="s">
        <v>521</v>
      </c>
      <c r="D134" s="33" t="s">
        <v>312</v>
      </c>
      <c r="E134" s="34">
        <v>1</v>
      </c>
      <c r="F134" s="18">
        <v>7000</v>
      </c>
      <c r="G134" s="18">
        <v>7700</v>
      </c>
      <c r="H134" s="22" t="s">
        <v>666</v>
      </c>
      <c r="I134" s="51"/>
      <c r="J134" s="52">
        <f t="shared" si="1"/>
        <v>0</v>
      </c>
    </row>
    <row r="135" spans="1:10" s="14" customFormat="1" ht="36.75" customHeight="1" x14ac:dyDescent="0.15">
      <c r="A135" s="15" t="s">
        <v>15</v>
      </c>
      <c r="B135" s="15" t="s">
        <v>28</v>
      </c>
      <c r="C135" s="16" t="s">
        <v>522</v>
      </c>
      <c r="D135" s="33" t="s">
        <v>313</v>
      </c>
      <c r="E135" s="34">
        <v>2</v>
      </c>
      <c r="F135" s="18">
        <v>7000</v>
      </c>
      <c r="G135" s="18">
        <v>7700</v>
      </c>
      <c r="H135" s="22" t="s">
        <v>666</v>
      </c>
      <c r="I135" s="51"/>
      <c r="J135" s="52">
        <f t="shared" si="1"/>
        <v>0</v>
      </c>
    </row>
    <row r="136" spans="1:10" s="14" customFormat="1" ht="36.75" customHeight="1" x14ac:dyDescent="0.15">
      <c r="A136" s="15" t="s">
        <v>15</v>
      </c>
      <c r="B136" s="15" t="s">
        <v>28</v>
      </c>
      <c r="C136" s="34" t="s">
        <v>551</v>
      </c>
      <c r="D136" s="33" t="s">
        <v>314</v>
      </c>
      <c r="E136" s="16">
        <v>3</v>
      </c>
      <c r="F136" s="18">
        <v>7000</v>
      </c>
      <c r="G136" s="18">
        <v>7700</v>
      </c>
      <c r="H136" s="22" t="s">
        <v>666</v>
      </c>
      <c r="I136" s="51"/>
      <c r="J136" s="52">
        <f t="shared" si="1"/>
        <v>0</v>
      </c>
    </row>
    <row r="137" spans="1:10" s="14" customFormat="1" ht="38.25" customHeight="1" x14ac:dyDescent="0.15">
      <c r="A137" s="11" t="s">
        <v>10</v>
      </c>
      <c r="B137" s="63" t="s">
        <v>572</v>
      </c>
      <c r="C137" s="64"/>
      <c r="D137" s="64"/>
      <c r="E137" s="64"/>
      <c r="F137" s="64"/>
      <c r="G137" s="64"/>
      <c r="H137" s="65"/>
      <c r="I137" s="13"/>
      <c r="J137" s="20"/>
    </row>
    <row r="138" spans="1:10" s="14" customFormat="1" ht="95.25" customHeight="1" x14ac:dyDescent="0.15">
      <c r="A138" s="15" t="s">
        <v>16</v>
      </c>
      <c r="B138" s="16" t="s">
        <v>92</v>
      </c>
      <c r="C138" s="16" t="s">
        <v>573</v>
      </c>
      <c r="D138" s="22" t="s">
        <v>208</v>
      </c>
      <c r="E138" s="16">
        <v>1</v>
      </c>
      <c r="F138" s="24">
        <v>34000</v>
      </c>
      <c r="G138" s="24">
        <v>37400</v>
      </c>
      <c r="H138" s="27" t="s">
        <v>667</v>
      </c>
      <c r="I138" s="51"/>
      <c r="J138" s="52">
        <f t="shared" ref="J138:J144" si="2">SUM(G138*I138)</f>
        <v>0</v>
      </c>
    </row>
    <row r="139" spans="1:10" s="14" customFormat="1" ht="95.25" customHeight="1" x14ac:dyDescent="0.15">
      <c r="A139" s="15" t="s">
        <v>16</v>
      </c>
      <c r="B139" s="16" t="s">
        <v>92</v>
      </c>
      <c r="C139" s="16" t="s">
        <v>574</v>
      </c>
      <c r="D139" s="22" t="s">
        <v>209</v>
      </c>
      <c r="E139" s="34">
        <v>2</v>
      </c>
      <c r="F139" s="24">
        <v>34000</v>
      </c>
      <c r="G139" s="24">
        <v>37400</v>
      </c>
      <c r="H139" s="27" t="s">
        <v>667</v>
      </c>
      <c r="I139" s="51"/>
      <c r="J139" s="52">
        <f t="shared" si="2"/>
        <v>0</v>
      </c>
    </row>
    <row r="140" spans="1:10" s="14" customFormat="1" ht="95.25" customHeight="1" x14ac:dyDescent="0.15">
      <c r="A140" s="15" t="s">
        <v>16</v>
      </c>
      <c r="B140" s="16" t="s">
        <v>92</v>
      </c>
      <c r="C140" s="16" t="s">
        <v>575</v>
      </c>
      <c r="D140" s="22" t="s">
        <v>210</v>
      </c>
      <c r="E140" s="16">
        <v>3</v>
      </c>
      <c r="F140" s="24">
        <v>34000</v>
      </c>
      <c r="G140" s="24">
        <v>37400</v>
      </c>
      <c r="H140" s="27" t="s">
        <v>667</v>
      </c>
      <c r="I140" s="51"/>
      <c r="J140" s="52">
        <f t="shared" si="2"/>
        <v>0</v>
      </c>
    </row>
    <row r="141" spans="1:10" s="14" customFormat="1" ht="37.5" customHeight="1" x14ac:dyDescent="0.15">
      <c r="A141" s="11" t="s">
        <v>10</v>
      </c>
      <c r="B141" s="63" t="s">
        <v>211</v>
      </c>
      <c r="C141" s="64"/>
      <c r="D141" s="64"/>
      <c r="E141" s="64"/>
      <c r="F141" s="64"/>
      <c r="G141" s="64"/>
      <c r="H141" s="65"/>
      <c r="I141" s="13"/>
      <c r="J141" s="20"/>
    </row>
    <row r="142" spans="1:10" s="14" customFormat="1" ht="43.5" customHeight="1" x14ac:dyDescent="0.15">
      <c r="A142" s="15" t="s">
        <v>16</v>
      </c>
      <c r="B142" s="16" t="s">
        <v>92</v>
      </c>
      <c r="C142" s="16" t="s">
        <v>573</v>
      </c>
      <c r="D142" s="33" t="s">
        <v>212</v>
      </c>
      <c r="E142" s="34">
        <v>1</v>
      </c>
      <c r="F142" s="18">
        <v>6000</v>
      </c>
      <c r="G142" s="18">
        <v>6600</v>
      </c>
      <c r="H142" s="22" t="s">
        <v>636</v>
      </c>
      <c r="I142" s="51"/>
      <c r="J142" s="52">
        <f t="shared" si="2"/>
        <v>0</v>
      </c>
    </row>
    <row r="143" spans="1:10" s="14" customFormat="1" ht="43.5" customHeight="1" x14ac:dyDescent="0.15">
      <c r="A143" s="15" t="s">
        <v>16</v>
      </c>
      <c r="B143" s="16" t="s">
        <v>92</v>
      </c>
      <c r="C143" s="16" t="s">
        <v>574</v>
      </c>
      <c r="D143" s="33" t="s">
        <v>213</v>
      </c>
      <c r="E143" s="34">
        <v>2</v>
      </c>
      <c r="F143" s="18">
        <v>6000</v>
      </c>
      <c r="G143" s="18">
        <v>6600</v>
      </c>
      <c r="H143" s="22" t="s">
        <v>636</v>
      </c>
      <c r="I143" s="51"/>
      <c r="J143" s="52">
        <f t="shared" si="2"/>
        <v>0</v>
      </c>
    </row>
    <row r="144" spans="1:10" s="14" customFormat="1" ht="43.5" customHeight="1" x14ac:dyDescent="0.15">
      <c r="A144" s="15" t="s">
        <v>16</v>
      </c>
      <c r="B144" s="16" t="s">
        <v>92</v>
      </c>
      <c r="C144" s="16" t="s">
        <v>575</v>
      </c>
      <c r="D144" s="33" t="s">
        <v>214</v>
      </c>
      <c r="E144" s="34">
        <v>3</v>
      </c>
      <c r="F144" s="18">
        <v>6000</v>
      </c>
      <c r="G144" s="18">
        <v>6600</v>
      </c>
      <c r="H144" s="22" t="s">
        <v>636</v>
      </c>
      <c r="I144" s="51"/>
      <c r="J144" s="52">
        <f t="shared" si="2"/>
        <v>0</v>
      </c>
    </row>
  </sheetData>
  <autoFilter ref="A5:J144" xr:uid="{00000000-0001-0000-0000-000000000000}"/>
  <mergeCells count="41">
    <mergeCell ref="B99:H99"/>
    <mergeCell ref="B101:H101"/>
    <mergeCell ref="B103:H103"/>
    <mergeCell ref="B75:H75"/>
    <mergeCell ref="B113:H113"/>
    <mergeCell ref="B79:H79"/>
    <mergeCell ref="B83:H83"/>
    <mergeCell ref="B87:H87"/>
    <mergeCell ref="B91:H91"/>
    <mergeCell ref="B95:H95"/>
    <mergeCell ref="B117:H117"/>
    <mergeCell ref="B105:H105"/>
    <mergeCell ref="B107:H107"/>
    <mergeCell ref="B109:H109"/>
    <mergeCell ref="B111:H111"/>
    <mergeCell ref="B137:H137"/>
    <mergeCell ref="B141:H141"/>
    <mergeCell ref="B127:H127"/>
    <mergeCell ref="B121:H121"/>
    <mergeCell ref="B124:H124"/>
    <mergeCell ref="B59:H59"/>
    <mergeCell ref="B63:H63"/>
    <mergeCell ref="B67:H67"/>
    <mergeCell ref="B71:H71"/>
    <mergeCell ref="B50:H50"/>
    <mergeCell ref="B54:H54"/>
    <mergeCell ref="B39:H39"/>
    <mergeCell ref="B46:H46"/>
    <mergeCell ref="B35:H35"/>
    <mergeCell ref="B32:H32"/>
    <mergeCell ref="B24:H24"/>
    <mergeCell ref="B28:H28"/>
    <mergeCell ref="A1:J1"/>
    <mergeCell ref="A2:C2"/>
    <mergeCell ref="B16:H16"/>
    <mergeCell ref="B20:H20"/>
    <mergeCell ref="B22:H22"/>
    <mergeCell ref="B6:H6"/>
    <mergeCell ref="B8:H8"/>
    <mergeCell ref="B12:H1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38" max="9" man="1"/>
    <brk id="70" max="9" man="1"/>
    <brk id="102" max="9" man="1"/>
    <brk id="136"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99CB-2817-42F8-85FE-13231BD40C75}">
  <sheetPr>
    <pageSetUpPr fitToPage="1"/>
  </sheetPr>
  <dimension ref="A1:J115"/>
  <sheetViews>
    <sheetView showGridLines="0" view="pageBreakPreview" zoomScaleNormal="100" zoomScaleSheetLayoutView="100" workbookViewId="0">
      <pane ySplit="5" topLeftCell="A6" activePane="bottomLeft" state="frozen"/>
      <selection pane="bottomLeft" activeCell="I8" sqref="I8"/>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602</v>
      </c>
      <c r="E2" s="67"/>
      <c r="F2" s="67"/>
      <c r="G2" s="67"/>
      <c r="I2" s="3" t="s">
        <v>19</v>
      </c>
      <c r="J2" s="4" t="s">
        <v>349</v>
      </c>
    </row>
    <row r="3" spans="1:10" ht="37.5" customHeight="1" thickBot="1" x14ac:dyDescent="0.2">
      <c r="D3" s="53"/>
      <c r="F3" s="8"/>
      <c r="G3" s="8"/>
      <c r="I3" s="48">
        <f>SUM(I6:I115)</f>
        <v>0</v>
      </c>
      <c r="J3" s="49">
        <f>SUM(J6:J115)</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711</v>
      </c>
      <c r="I7" s="51"/>
      <c r="J7" s="52">
        <f>SUM(G7*I7)</f>
        <v>0</v>
      </c>
    </row>
    <row r="8" spans="1:10" s="14" customFormat="1" ht="76.5" customHeight="1" x14ac:dyDescent="0.15">
      <c r="A8" s="15" t="s">
        <v>0</v>
      </c>
      <c r="B8" s="15" t="s">
        <v>21</v>
      </c>
      <c r="C8" s="16" t="s">
        <v>351</v>
      </c>
      <c r="D8" s="17" t="s">
        <v>369</v>
      </c>
      <c r="E8" s="15">
        <v>2</v>
      </c>
      <c r="F8" s="18">
        <v>98000</v>
      </c>
      <c r="G8" s="18">
        <v>107800</v>
      </c>
      <c r="H8" s="17" t="s">
        <v>711</v>
      </c>
      <c r="I8" s="51"/>
      <c r="J8" s="52">
        <f t="shared" ref="J8:J70" si="0">SUM(G8*I8)</f>
        <v>0</v>
      </c>
    </row>
    <row r="9" spans="1:10" s="14" customFormat="1" ht="76.5" customHeight="1" x14ac:dyDescent="0.15">
      <c r="A9" s="15" t="s">
        <v>0</v>
      </c>
      <c r="B9" s="15" t="s">
        <v>21</v>
      </c>
      <c r="C9" s="16" t="s">
        <v>352</v>
      </c>
      <c r="D9" s="17" t="s">
        <v>370</v>
      </c>
      <c r="E9" s="15">
        <v>3</v>
      </c>
      <c r="F9" s="18">
        <v>98000</v>
      </c>
      <c r="G9" s="18">
        <v>107800</v>
      </c>
      <c r="H9" s="17" t="s">
        <v>711</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129.75" customHeight="1" x14ac:dyDescent="0.15">
      <c r="A18" s="11" t="s">
        <v>10</v>
      </c>
      <c r="B18" s="60" t="s">
        <v>397</v>
      </c>
      <c r="C18" s="61"/>
      <c r="D18" s="61"/>
      <c r="E18" s="61"/>
      <c r="F18" s="61"/>
      <c r="G18" s="61"/>
      <c r="H18" s="62"/>
      <c r="I18" s="12"/>
      <c r="J18" s="13"/>
    </row>
    <row r="19" spans="1:10" s="14" customFormat="1" ht="107.25" customHeight="1" x14ac:dyDescent="0.15">
      <c r="A19" s="15" t="s">
        <v>66</v>
      </c>
      <c r="B19" s="15" t="s">
        <v>67</v>
      </c>
      <c r="C19" s="28" t="s">
        <v>398</v>
      </c>
      <c r="D19" s="22" t="s">
        <v>242</v>
      </c>
      <c r="E19" s="15" t="s">
        <v>25</v>
      </c>
      <c r="F19" s="23">
        <v>88000</v>
      </c>
      <c r="G19" s="23">
        <v>96800</v>
      </c>
      <c r="H19" s="22" t="s">
        <v>631</v>
      </c>
      <c r="I19" s="50"/>
      <c r="J19" s="52">
        <f t="shared" si="0"/>
        <v>0</v>
      </c>
    </row>
    <row r="20" spans="1:10" s="14" customFormat="1" ht="112.5" customHeight="1" x14ac:dyDescent="0.15">
      <c r="A20" s="15" t="s">
        <v>66</v>
      </c>
      <c r="B20" s="15" t="s">
        <v>67</v>
      </c>
      <c r="C20" s="28" t="s">
        <v>398</v>
      </c>
      <c r="D20" s="22" t="s">
        <v>243</v>
      </c>
      <c r="E20" s="15" t="s">
        <v>25</v>
      </c>
      <c r="F20" s="23">
        <v>85000</v>
      </c>
      <c r="G20" s="23">
        <v>93500</v>
      </c>
      <c r="H20" s="22" t="s">
        <v>632</v>
      </c>
      <c r="I20" s="50"/>
      <c r="J20" s="52">
        <f t="shared" si="0"/>
        <v>0</v>
      </c>
    </row>
    <row r="21" spans="1:10" s="14" customFormat="1" ht="45.75" customHeight="1" x14ac:dyDescent="0.15">
      <c r="A21" s="15" t="s">
        <v>66</v>
      </c>
      <c r="B21" s="15" t="s">
        <v>67</v>
      </c>
      <c r="C21" s="28" t="s">
        <v>398</v>
      </c>
      <c r="D21" s="22" t="s">
        <v>244</v>
      </c>
      <c r="E21" s="15" t="s">
        <v>25</v>
      </c>
      <c r="F21" s="23">
        <v>17000</v>
      </c>
      <c r="G21" s="23">
        <v>18700</v>
      </c>
      <c r="H21" s="22" t="s">
        <v>633</v>
      </c>
      <c r="I21" s="50"/>
      <c r="J21" s="52">
        <f t="shared" si="0"/>
        <v>0</v>
      </c>
    </row>
    <row r="22" spans="1:10" s="14" customFormat="1" ht="87.75" customHeight="1" x14ac:dyDescent="0.15">
      <c r="A22" s="11" t="s">
        <v>10</v>
      </c>
      <c r="B22" s="60" t="s">
        <v>394</v>
      </c>
      <c r="C22" s="61"/>
      <c r="D22" s="61"/>
      <c r="E22" s="61"/>
      <c r="F22" s="61"/>
      <c r="G22" s="61"/>
      <c r="H22" s="62"/>
      <c r="I22" s="12"/>
      <c r="J22" s="13"/>
    </row>
    <row r="23" spans="1:10" s="14" customFormat="1" ht="67.5" customHeight="1" x14ac:dyDescent="0.15">
      <c r="A23" s="15" t="s">
        <v>70</v>
      </c>
      <c r="B23" s="15" t="s">
        <v>21</v>
      </c>
      <c r="C23" s="15" t="s">
        <v>350</v>
      </c>
      <c r="D23" s="22" t="s">
        <v>248</v>
      </c>
      <c r="E23" s="15" t="s">
        <v>33</v>
      </c>
      <c r="F23" s="23">
        <v>78000</v>
      </c>
      <c r="G23" s="23">
        <v>85800</v>
      </c>
      <c r="H23" s="22" t="s">
        <v>634</v>
      </c>
      <c r="I23" s="51"/>
      <c r="J23" s="52">
        <f t="shared" si="0"/>
        <v>0</v>
      </c>
    </row>
    <row r="24" spans="1:10" s="14" customFormat="1" ht="47.25" customHeight="1" x14ac:dyDescent="0.15">
      <c r="A24" s="15" t="s">
        <v>70</v>
      </c>
      <c r="B24" s="15" t="s">
        <v>21</v>
      </c>
      <c r="C24" s="15" t="s">
        <v>350</v>
      </c>
      <c r="D24" s="22" t="s">
        <v>249</v>
      </c>
      <c r="E24" s="15" t="s">
        <v>33</v>
      </c>
      <c r="F24" s="23">
        <v>18000</v>
      </c>
      <c r="G24" s="23">
        <v>19800</v>
      </c>
      <c r="H24" s="22" t="s">
        <v>705</v>
      </c>
      <c r="I24" s="51"/>
      <c r="J24" s="52">
        <f t="shared" si="0"/>
        <v>0</v>
      </c>
    </row>
    <row r="25" spans="1:10" s="14" customFormat="1" ht="30" customHeight="1" x14ac:dyDescent="0.15">
      <c r="A25" s="15" t="s">
        <v>70</v>
      </c>
      <c r="B25" s="15" t="s">
        <v>21</v>
      </c>
      <c r="C25" s="15" t="s">
        <v>350</v>
      </c>
      <c r="D25" s="22" t="s">
        <v>250</v>
      </c>
      <c r="E25" s="15" t="s">
        <v>33</v>
      </c>
      <c r="F25" s="23">
        <v>8000</v>
      </c>
      <c r="G25" s="23">
        <v>8800</v>
      </c>
      <c r="H25" s="22" t="s">
        <v>636</v>
      </c>
      <c r="I25" s="51"/>
      <c r="J25" s="52">
        <f t="shared" si="0"/>
        <v>0</v>
      </c>
    </row>
    <row r="26" spans="1:10" s="14" customFormat="1" ht="90" customHeight="1" x14ac:dyDescent="0.15">
      <c r="A26" s="11" t="s">
        <v>10</v>
      </c>
      <c r="B26" s="60" t="s">
        <v>411</v>
      </c>
      <c r="C26" s="61"/>
      <c r="D26" s="61"/>
      <c r="E26" s="61"/>
      <c r="F26" s="61"/>
      <c r="G26" s="61"/>
      <c r="H26" s="62"/>
      <c r="I26" s="13"/>
      <c r="J26" s="13"/>
    </row>
    <row r="27" spans="1:10" s="14" customFormat="1" ht="69" customHeight="1" x14ac:dyDescent="0.15">
      <c r="A27" s="15" t="s">
        <v>75</v>
      </c>
      <c r="B27" s="15" t="s">
        <v>65</v>
      </c>
      <c r="C27" s="15" t="s">
        <v>352</v>
      </c>
      <c r="D27" s="22" t="s">
        <v>259</v>
      </c>
      <c r="E27" s="15">
        <v>3</v>
      </c>
      <c r="F27" s="18">
        <v>76000</v>
      </c>
      <c r="G27" s="18">
        <v>83600</v>
      </c>
      <c r="H27" s="22" t="s">
        <v>657</v>
      </c>
      <c r="I27" s="51"/>
      <c r="J27" s="52">
        <f t="shared" si="0"/>
        <v>0</v>
      </c>
    </row>
    <row r="28" spans="1:10" s="14" customFormat="1" ht="54" customHeight="1" x14ac:dyDescent="0.15">
      <c r="A28" s="15" t="s">
        <v>75</v>
      </c>
      <c r="B28" s="15" t="s">
        <v>65</v>
      </c>
      <c r="C28" s="15" t="s">
        <v>352</v>
      </c>
      <c r="D28" s="22" t="s">
        <v>260</v>
      </c>
      <c r="E28" s="15">
        <v>3</v>
      </c>
      <c r="F28" s="18">
        <v>16000</v>
      </c>
      <c r="G28" s="18">
        <v>17600</v>
      </c>
      <c r="H28" s="22" t="s">
        <v>658</v>
      </c>
      <c r="I28" s="51"/>
      <c r="J28" s="52">
        <f t="shared" si="0"/>
        <v>0</v>
      </c>
    </row>
    <row r="29" spans="1:10" s="14" customFormat="1" ht="34.5" customHeight="1" x14ac:dyDescent="0.15">
      <c r="A29" s="15" t="s">
        <v>75</v>
      </c>
      <c r="B29" s="15" t="s">
        <v>65</v>
      </c>
      <c r="C29" s="15" t="s">
        <v>352</v>
      </c>
      <c r="D29" s="22" t="s">
        <v>261</v>
      </c>
      <c r="E29" s="15">
        <v>3</v>
      </c>
      <c r="F29" s="18">
        <v>7000</v>
      </c>
      <c r="G29" s="18">
        <v>7700</v>
      </c>
      <c r="H29" s="22" t="s">
        <v>636</v>
      </c>
      <c r="I29" s="51"/>
      <c r="J29" s="52">
        <f t="shared" si="0"/>
        <v>0</v>
      </c>
    </row>
    <row r="30" spans="1:10" s="14" customFormat="1" ht="60" customHeight="1" x14ac:dyDescent="0.15">
      <c r="A30" s="11" t="s">
        <v>10</v>
      </c>
      <c r="B30" s="63" t="s">
        <v>418</v>
      </c>
      <c r="C30" s="64"/>
      <c r="D30" s="64"/>
      <c r="E30" s="64"/>
      <c r="F30" s="64"/>
      <c r="G30" s="64"/>
      <c r="H30" s="65"/>
      <c r="I30" s="13"/>
      <c r="J30" s="13"/>
    </row>
    <row r="31" spans="1:10" s="14" customFormat="1" ht="114" customHeight="1" x14ac:dyDescent="0.15">
      <c r="A31" s="15" t="s">
        <v>3</v>
      </c>
      <c r="B31" s="15" t="s">
        <v>67</v>
      </c>
      <c r="C31" s="16" t="s">
        <v>398</v>
      </c>
      <c r="D31" s="33" t="s">
        <v>269</v>
      </c>
      <c r="E31" s="15" t="s">
        <v>33</v>
      </c>
      <c r="F31" s="18">
        <v>79000</v>
      </c>
      <c r="G31" s="18">
        <v>86900</v>
      </c>
      <c r="H31" s="22" t="s">
        <v>631</v>
      </c>
      <c r="I31" s="51"/>
      <c r="J31" s="52">
        <f t="shared" si="0"/>
        <v>0</v>
      </c>
    </row>
    <row r="32" spans="1:10" s="14" customFormat="1" ht="114" customHeight="1" x14ac:dyDescent="0.15">
      <c r="A32" s="15" t="s">
        <v>3</v>
      </c>
      <c r="B32" s="15" t="s">
        <v>67</v>
      </c>
      <c r="C32" s="16" t="s">
        <v>398</v>
      </c>
      <c r="D32" s="33" t="s">
        <v>270</v>
      </c>
      <c r="E32" s="15" t="s">
        <v>33</v>
      </c>
      <c r="F32" s="18">
        <v>76000</v>
      </c>
      <c r="G32" s="18">
        <v>83600</v>
      </c>
      <c r="H32" s="22" t="s">
        <v>639</v>
      </c>
      <c r="I32" s="51"/>
      <c r="J32" s="52">
        <f t="shared" si="0"/>
        <v>0</v>
      </c>
    </row>
    <row r="33" spans="1:10" s="14" customFormat="1" ht="52.5" customHeight="1" x14ac:dyDescent="0.15">
      <c r="A33" s="15" t="s">
        <v>3</v>
      </c>
      <c r="B33" s="15" t="s">
        <v>67</v>
      </c>
      <c r="C33" s="16" t="s">
        <v>398</v>
      </c>
      <c r="D33" s="33" t="s">
        <v>271</v>
      </c>
      <c r="E33" s="15" t="s">
        <v>33</v>
      </c>
      <c r="F33" s="18">
        <v>16000</v>
      </c>
      <c r="G33" s="18">
        <v>17600</v>
      </c>
      <c r="H33" s="22" t="s">
        <v>640</v>
      </c>
      <c r="I33" s="51"/>
      <c r="J33" s="52">
        <f t="shared" si="0"/>
        <v>0</v>
      </c>
    </row>
    <row r="34" spans="1:10" s="14" customFormat="1" ht="70.5" customHeight="1" x14ac:dyDescent="0.15">
      <c r="A34" s="11" t="s">
        <v>10</v>
      </c>
      <c r="B34" s="63" t="s">
        <v>444</v>
      </c>
      <c r="C34" s="64"/>
      <c r="D34" s="64"/>
      <c r="E34" s="64"/>
      <c r="F34" s="64"/>
      <c r="G34" s="64"/>
      <c r="H34" s="65"/>
      <c r="I34" s="13"/>
      <c r="J34" s="13"/>
    </row>
    <row r="35" spans="1:10" s="14" customFormat="1" ht="54" customHeight="1" x14ac:dyDescent="0.15">
      <c r="A35" s="15" t="s">
        <v>77</v>
      </c>
      <c r="B35" s="15" t="s">
        <v>85</v>
      </c>
      <c r="C35" s="34" t="s">
        <v>445</v>
      </c>
      <c r="D35" s="33" t="s">
        <v>448</v>
      </c>
      <c r="E35" s="34">
        <v>1</v>
      </c>
      <c r="F35" s="18">
        <v>28000</v>
      </c>
      <c r="G35" s="18">
        <v>30800</v>
      </c>
      <c r="H35" s="22" t="s">
        <v>682</v>
      </c>
      <c r="I35" s="51"/>
      <c r="J35" s="52">
        <f t="shared" si="0"/>
        <v>0</v>
      </c>
    </row>
    <row r="36" spans="1:10" s="14" customFormat="1" ht="54" customHeight="1" x14ac:dyDescent="0.15">
      <c r="A36" s="15" t="s">
        <v>77</v>
      </c>
      <c r="B36" s="15" t="s">
        <v>85</v>
      </c>
      <c r="C36" s="34" t="s">
        <v>446</v>
      </c>
      <c r="D36" s="33" t="s">
        <v>447</v>
      </c>
      <c r="E36" s="34">
        <v>2</v>
      </c>
      <c r="F36" s="18">
        <v>28000</v>
      </c>
      <c r="G36" s="18">
        <v>30800</v>
      </c>
      <c r="H36" s="22" t="s">
        <v>682</v>
      </c>
      <c r="I36" s="51"/>
      <c r="J36" s="52">
        <f t="shared" si="0"/>
        <v>0</v>
      </c>
    </row>
    <row r="37" spans="1:10" s="14" customFormat="1" ht="54" customHeight="1" x14ac:dyDescent="0.15">
      <c r="A37" s="15" t="s">
        <v>77</v>
      </c>
      <c r="B37" s="15" t="s">
        <v>85</v>
      </c>
      <c r="C37" s="34" t="s">
        <v>449</v>
      </c>
      <c r="D37" s="33" t="s">
        <v>450</v>
      </c>
      <c r="E37" s="34">
        <v>3</v>
      </c>
      <c r="F37" s="18">
        <v>28000</v>
      </c>
      <c r="G37" s="18">
        <v>30800</v>
      </c>
      <c r="H37" s="22" t="s">
        <v>682</v>
      </c>
      <c r="I37" s="51"/>
      <c r="J37" s="52">
        <f t="shared" si="0"/>
        <v>0</v>
      </c>
    </row>
    <row r="38" spans="1:10" s="14" customFormat="1" ht="111" customHeight="1" x14ac:dyDescent="0.15">
      <c r="A38" s="15" t="s">
        <v>77</v>
      </c>
      <c r="B38" s="15" t="s">
        <v>85</v>
      </c>
      <c r="C38" s="34" t="s">
        <v>445</v>
      </c>
      <c r="D38" s="33" t="s">
        <v>451</v>
      </c>
      <c r="E38" s="34">
        <v>1</v>
      </c>
      <c r="F38" s="18">
        <v>100000</v>
      </c>
      <c r="G38" s="18">
        <v>110000</v>
      </c>
      <c r="H38" s="22" t="s">
        <v>715</v>
      </c>
      <c r="I38" s="51"/>
      <c r="J38" s="52">
        <f t="shared" si="0"/>
        <v>0</v>
      </c>
    </row>
    <row r="39" spans="1:10" s="14" customFormat="1" ht="111" customHeight="1" x14ac:dyDescent="0.15">
      <c r="A39" s="15" t="s">
        <v>77</v>
      </c>
      <c r="B39" s="15" t="s">
        <v>85</v>
      </c>
      <c r="C39" s="34" t="s">
        <v>446</v>
      </c>
      <c r="D39" s="33" t="s">
        <v>453</v>
      </c>
      <c r="E39" s="34">
        <v>2</v>
      </c>
      <c r="F39" s="18">
        <v>100000</v>
      </c>
      <c r="G39" s="18">
        <v>110000</v>
      </c>
      <c r="H39" s="22" t="s">
        <v>683</v>
      </c>
      <c r="I39" s="51"/>
      <c r="J39" s="52">
        <f t="shared" si="0"/>
        <v>0</v>
      </c>
    </row>
    <row r="40" spans="1:10" s="14" customFormat="1" ht="111" customHeight="1" x14ac:dyDescent="0.15">
      <c r="A40" s="15" t="s">
        <v>77</v>
      </c>
      <c r="B40" s="15" t="s">
        <v>85</v>
      </c>
      <c r="C40" s="34" t="s">
        <v>449</v>
      </c>
      <c r="D40" s="33" t="s">
        <v>454</v>
      </c>
      <c r="E40" s="34">
        <v>3</v>
      </c>
      <c r="F40" s="18">
        <v>100000</v>
      </c>
      <c r="G40" s="18">
        <v>110000</v>
      </c>
      <c r="H40" s="22" t="s">
        <v>683</v>
      </c>
      <c r="I40" s="51"/>
      <c r="J40" s="52">
        <f t="shared" si="0"/>
        <v>0</v>
      </c>
    </row>
    <row r="41" spans="1:10" s="14" customFormat="1" ht="30" customHeight="1" x14ac:dyDescent="0.15">
      <c r="A41" s="11" t="s">
        <v>10</v>
      </c>
      <c r="B41" s="63" t="s">
        <v>284</v>
      </c>
      <c r="C41" s="64"/>
      <c r="D41" s="64"/>
      <c r="E41" s="64"/>
      <c r="F41" s="64"/>
      <c r="G41" s="64"/>
      <c r="H41" s="65"/>
      <c r="I41" s="13"/>
      <c r="J41" s="13"/>
    </row>
    <row r="42" spans="1:10" s="14" customFormat="1" ht="30" customHeight="1" x14ac:dyDescent="0.15">
      <c r="A42" s="15" t="s">
        <v>77</v>
      </c>
      <c r="B42" s="15" t="s">
        <v>85</v>
      </c>
      <c r="C42" s="34" t="s">
        <v>445</v>
      </c>
      <c r="D42" s="33" t="s">
        <v>89</v>
      </c>
      <c r="E42" s="34">
        <v>1</v>
      </c>
      <c r="F42" s="18">
        <v>5500</v>
      </c>
      <c r="G42" s="18">
        <v>6050</v>
      </c>
      <c r="H42" s="22" t="s">
        <v>684</v>
      </c>
      <c r="I42" s="51"/>
      <c r="J42" s="52">
        <f t="shared" si="0"/>
        <v>0</v>
      </c>
    </row>
    <row r="43" spans="1:10" s="14" customFormat="1" ht="30" customHeight="1" x14ac:dyDescent="0.15">
      <c r="A43" s="15" t="s">
        <v>77</v>
      </c>
      <c r="B43" s="15" t="s">
        <v>85</v>
      </c>
      <c r="C43" s="34" t="s">
        <v>446</v>
      </c>
      <c r="D43" s="33" t="s">
        <v>90</v>
      </c>
      <c r="E43" s="34">
        <v>2</v>
      </c>
      <c r="F43" s="18">
        <v>5500</v>
      </c>
      <c r="G43" s="18">
        <v>6050</v>
      </c>
      <c r="H43" s="22" t="s">
        <v>684</v>
      </c>
      <c r="I43" s="51"/>
      <c r="J43" s="52">
        <f t="shared" si="0"/>
        <v>0</v>
      </c>
    </row>
    <row r="44" spans="1:10" s="14" customFormat="1" ht="30" customHeight="1" x14ac:dyDescent="0.15">
      <c r="A44" s="15" t="s">
        <v>77</v>
      </c>
      <c r="B44" s="15" t="s">
        <v>85</v>
      </c>
      <c r="C44" s="34" t="s">
        <v>449</v>
      </c>
      <c r="D44" s="33" t="s">
        <v>91</v>
      </c>
      <c r="E44" s="34">
        <v>3</v>
      </c>
      <c r="F44" s="18">
        <v>5500</v>
      </c>
      <c r="G44" s="18">
        <v>6050</v>
      </c>
      <c r="H44" s="22" t="s">
        <v>684</v>
      </c>
      <c r="I44" s="51"/>
      <c r="J44" s="52">
        <f t="shared" si="0"/>
        <v>0</v>
      </c>
    </row>
    <row r="45" spans="1:10" s="14" customFormat="1" ht="94.5" customHeight="1" x14ac:dyDescent="0.15">
      <c r="A45" s="11" t="s">
        <v>10</v>
      </c>
      <c r="B45" s="63" t="s">
        <v>459</v>
      </c>
      <c r="C45" s="64"/>
      <c r="D45" s="64"/>
      <c r="E45" s="64"/>
      <c r="F45" s="64"/>
      <c r="G45" s="64"/>
      <c r="H45" s="65"/>
      <c r="I45" s="13"/>
      <c r="J45" s="13"/>
    </row>
    <row r="46" spans="1:10" s="14" customFormat="1" ht="78" customHeight="1" x14ac:dyDescent="0.15">
      <c r="A46" s="15" t="s">
        <v>5</v>
      </c>
      <c r="B46" s="15" t="s">
        <v>21</v>
      </c>
      <c r="C46" s="28" t="s">
        <v>350</v>
      </c>
      <c r="D46" s="33" t="s">
        <v>460</v>
      </c>
      <c r="E46" s="34">
        <v>1</v>
      </c>
      <c r="F46" s="18">
        <v>98000</v>
      </c>
      <c r="G46" s="18">
        <v>107800</v>
      </c>
      <c r="H46" s="22" t="s">
        <v>685</v>
      </c>
      <c r="I46" s="51"/>
      <c r="J46" s="52">
        <f t="shared" si="0"/>
        <v>0</v>
      </c>
    </row>
    <row r="47" spans="1:10" s="14" customFormat="1" ht="78" customHeight="1" x14ac:dyDescent="0.15">
      <c r="A47" s="15" t="s">
        <v>5</v>
      </c>
      <c r="B47" s="15" t="s">
        <v>21</v>
      </c>
      <c r="C47" s="28" t="s">
        <v>351</v>
      </c>
      <c r="D47" s="33" t="s">
        <v>464</v>
      </c>
      <c r="E47" s="34">
        <v>2</v>
      </c>
      <c r="F47" s="18">
        <v>98000</v>
      </c>
      <c r="G47" s="18">
        <v>107800</v>
      </c>
      <c r="H47" s="22" t="s">
        <v>685</v>
      </c>
      <c r="I47" s="51"/>
      <c r="J47" s="52">
        <f t="shared" si="0"/>
        <v>0</v>
      </c>
    </row>
    <row r="48" spans="1:10" s="14" customFormat="1" ht="78" customHeight="1" x14ac:dyDescent="0.15">
      <c r="A48" s="15" t="s">
        <v>5</v>
      </c>
      <c r="B48" s="15" t="s">
        <v>21</v>
      </c>
      <c r="C48" s="28" t="s">
        <v>352</v>
      </c>
      <c r="D48" s="33" t="s">
        <v>465</v>
      </c>
      <c r="E48" s="34">
        <v>3</v>
      </c>
      <c r="F48" s="18">
        <v>98000</v>
      </c>
      <c r="G48" s="18">
        <v>107800</v>
      </c>
      <c r="H48" s="22" t="s">
        <v>685</v>
      </c>
      <c r="I48" s="51"/>
      <c r="J48" s="52">
        <f t="shared" si="0"/>
        <v>0</v>
      </c>
    </row>
    <row r="49" spans="1:10" s="14" customFormat="1" ht="55.5" customHeight="1" x14ac:dyDescent="0.15">
      <c r="A49" s="15" t="s">
        <v>5</v>
      </c>
      <c r="B49" s="15" t="s">
        <v>21</v>
      </c>
      <c r="C49" s="28" t="s">
        <v>350</v>
      </c>
      <c r="D49" s="33" t="s">
        <v>461</v>
      </c>
      <c r="E49" s="34">
        <v>1</v>
      </c>
      <c r="F49" s="18">
        <v>38000</v>
      </c>
      <c r="G49" s="18">
        <v>41800</v>
      </c>
      <c r="H49" s="22" t="s">
        <v>686</v>
      </c>
      <c r="I49" s="51"/>
      <c r="J49" s="52">
        <f t="shared" si="0"/>
        <v>0</v>
      </c>
    </row>
    <row r="50" spans="1:10" s="14" customFormat="1" ht="55.5" customHeight="1" x14ac:dyDescent="0.15">
      <c r="A50" s="15" t="s">
        <v>5</v>
      </c>
      <c r="B50" s="15" t="s">
        <v>21</v>
      </c>
      <c r="C50" s="28" t="s">
        <v>351</v>
      </c>
      <c r="D50" s="33" t="s">
        <v>462</v>
      </c>
      <c r="E50" s="34">
        <v>2</v>
      </c>
      <c r="F50" s="18">
        <v>38000</v>
      </c>
      <c r="G50" s="18">
        <v>41800</v>
      </c>
      <c r="H50" s="22" t="s">
        <v>686</v>
      </c>
      <c r="I50" s="51"/>
      <c r="J50" s="52">
        <f t="shared" si="0"/>
        <v>0</v>
      </c>
    </row>
    <row r="51" spans="1:10" s="14" customFormat="1" ht="55.5" customHeight="1" x14ac:dyDescent="0.15">
      <c r="A51" s="15" t="s">
        <v>5</v>
      </c>
      <c r="B51" s="15" t="s">
        <v>21</v>
      </c>
      <c r="C51" s="28" t="s">
        <v>352</v>
      </c>
      <c r="D51" s="33" t="s">
        <v>463</v>
      </c>
      <c r="E51" s="34">
        <v>3</v>
      </c>
      <c r="F51" s="18">
        <v>38000</v>
      </c>
      <c r="G51" s="18">
        <v>41800</v>
      </c>
      <c r="H51" s="22" t="s">
        <v>686</v>
      </c>
      <c r="I51" s="51"/>
      <c r="J51" s="52">
        <f t="shared" si="0"/>
        <v>0</v>
      </c>
    </row>
    <row r="52" spans="1:10" s="14" customFormat="1" ht="30" customHeight="1" x14ac:dyDescent="0.15">
      <c r="A52" s="15" t="s">
        <v>5</v>
      </c>
      <c r="B52" s="15" t="s">
        <v>21</v>
      </c>
      <c r="C52" s="32" t="s">
        <v>350</v>
      </c>
      <c r="D52" s="22" t="s">
        <v>339</v>
      </c>
      <c r="E52" s="16">
        <v>1</v>
      </c>
      <c r="F52" s="24">
        <v>7000</v>
      </c>
      <c r="G52" s="24">
        <v>7700</v>
      </c>
      <c r="H52" s="22" t="s">
        <v>636</v>
      </c>
      <c r="I52" s="51"/>
      <c r="J52" s="52">
        <f t="shared" si="0"/>
        <v>0</v>
      </c>
    </row>
    <row r="53" spans="1:10" s="14" customFormat="1" ht="30" customHeight="1" x14ac:dyDescent="0.15">
      <c r="A53" s="15" t="s">
        <v>5</v>
      </c>
      <c r="B53" s="15" t="s">
        <v>21</v>
      </c>
      <c r="C53" s="32" t="s">
        <v>351</v>
      </c>
      <c r="D53" s="22" t="s">
        <v>340</v>
      </c>
      <c r="E53" s="34">
        <v>2</v>
      </c>
      <c r="F53" s="24">
        <v>7000</v>
      </c>
      <c r="G53" s="24">
        <v>7700</v>
      </c>
      <c r="H53" s="22" t="s">
        <v>636</v>
      </c>
      <c r="I53" s="51"/>
      <c r="J53" s="52">
        <f t="shared" si="0"/>
        <v>0</v>
      </c>
    </row>
    <row r="54" spans="1:10" s="14" customFormat="1" ht="30" customHeight="1" x14ac:dyDescent="0.15">
      <c r="A54" s="15" t="s">
        <v>5</v>
      </c>
      <c r="B54" s="15" t="s">
        <v>21</v>
      </c>
      <c r="C54" s="32" t="s">
        <v>352</v>
      </c>
      <c r="D54" s="22" t="s">
        <v>341</v>
      </c>
      <c r="E54" s="34">
        <v>3</v>
      </c>
      <c r="F54" s="24">
        <v>7000</v>
      </c>
      <c r="G54" s="24">
        <v>7700</v>
      </c>
      <c r="H54" s="22" t="s">
        <v>636</v>
      </c>
      <c r="I54" s="51"/>
      <c r="J54" s="52">
        <f t="shared" si="0"/>
        <v>0</v>
      </c>
    </row>
    <row r="55" spans="1:10" s="14" customFormat="1" ht="30" customHeight="1" x14ac:dyDescent="0.15">
      <c r="A55" s="11" t="s">
        <v>10</v>
      </c>
      <c r="B55" s="63" t="s">
        <v>107</v>
      </c>
      <c r="C55" s="64"/>
      <c r="D55" s="64"/>
      <c r="E55" s="64"/>
      <c r="F55" s="64"/>
      <c r="G55" s="64"/>
      <c r="H55" s="65"/>
      <c r="I55" s="13"/>
      <c r="J55" s="13"/>
    </row>
    <row r="56" spans="1:10" s="14" customFormat="1" ht="202.5" customHeight="1" x14ac:dyDescent="0.15">
      <c r="A56" s="15" t="s">
        <v>6</v>
      </c>
      <c r="B56" s="15" t="s">
        <v>24</v>
      </c>
      <c r="C56" s="28" t="s">
        <v>361</v>
      </c>
      <c r="D56" s="33" t="s">
        <v>489</v>
      </c>
      <c r="E56" s="34">
        <v>1</v>
      </c>
      <c r="F56" s="23">
        <v>89000</v>
      </c>
      <c r="G56" s="23">
        <v>97900</v>
      </c>
      <c r="H56" s="22" t="s">
        <v>661</v>
      </c>
      <c r="I56" s="51"/>
      <c r="J56" s="52">
        <f t="shared" si="0"/>
        <v>0</v>
      </c>
    </row>
    <row r="57" spans="1:10" s="14" customFormat="1" ht="202.5" customHeight="1" x14ac:dyDescent="0.15">
      <c r="A57" s="15" t="s">
        <v>6</v>
      </c>
      <c r="B57" s="15" t="s">
        <v>24</v>
      </c>
      <c r="C57" s="28" t="s">
        <v>488</v>
      </c>
      <c r="D57" s="33" t="s">
        <v>491</v>
      </c>
      <c r="E57" s="34" t="s">
        <v>286</v>
      </c>
      <c r="F57" s="23">
        <v>89000</v>
      </c>
      <c r="G57" s="23">
        <v>97900</v>
      </c>
      <c r="H57" s="22" t="s">
        <v>661</v>
      </c>
      <c r="I57" s="51"/>
      <c r="J57" s="52">
        <f t="shared" si="0"/>
        <v>0</v>
      </c>
    </row>
    <row r="58" spans="1:10" s="14" customFormat="1" ht="202.5" customHeight="1" x14ac:dyDescent="0.15">
      <c r="A58" s="15" t="s">
        <v>6</v>
      </c>
      <c r="B58" s="15" t="s">
        <v>24</v>
      </c>
      <c r="C58" s="16" t="s">
        <v>492</v>
      </c>
      <c r="D58" s="33" t="s">
        <v>493</v>
      </c>
      <c r="E58" s="34" t="s">
        <v>286</v>
      </c>
      <c r="F58" s="23">
        <v>89000</v>
      </c>
      <c r="G58" s="23">
        <v>97900</v>
      </c>
      <c r="H58" s="22" t="s">
        <v>661</v>
      </c>
      <c r="I58" s="51"/>
      <c r="J58" s="52">
        <f t="shared" si="0"/>
        <v>0</v>
      </c>
    </row>
    <row r="59" spans="1:10" s="14" customFormat="1" ht="31.5" customHeight="1" x14ac:dyDescent="0.15">
      <c r="A59" s="11" t="s">
        <v>10</v>
      </c>
      <c r="B59" s="63" t="s">
        <v>36</v>
      </c>
      <c r="C59" s="64"/>
      <c r="D59" s="64"/>
      <c r="E59" s="64"/>
      <c r="F59" s="64"/>
      <c r="G59" s="64"/>
      <c r="H59" s="65"/>
      <c r="I59" s="13"/>
      <c r="J59" s="13"/>
    </row>
    <row r="60" spans="1:10" s="14" customFormat="1" ht="37.5" customHeight="1" x14ac:dyDescent="0.15">
      <c r="A60" s="15" t="s">
        <v>6</v>
      </c>
      <c r="B60" s="15" t="s">
        <v>24</v>
      </c>
      <c r="C60" s="28" t="s">
        <v>361</v>
      </c>
      <c r="D60" s="33" t="s">
        <v>108</v>
      </c>
      <c r="E60" s="34">
        <v>1</v>
      </c>
      <c r="F60" s="23">
        <v>5000</v>
      </c>
      <c r="G60" s="23">
        <v>5500</v>
      </c>
      <c r="H60" s="22" t="s">
        <v>638</v>
      </c>
      <c r="I60" s="51"/>
      <c r="J60" s="52">
        <f t="shared" si="0"/>
        <v>0</v>
      </c>
    </row>
    <row r="61" spans="1:10" s="14" customFormat="1" ht="37.5" customHeight="1" x14ac:dyDescent="0.15">
      <c r="A61" s="15" t="s">
        <v>6</v>
      </c>
      <c r="B61" s="15" t="s">
        <v>24</v>
      </c>
      <c r="C61" s="28" t="s">
        <v>488</v>
      </c>
      <c r="D61" s="33" t="s">
        <v>494</v>
      </c>
      <c r="E61" s="34" t="s">
        <v>286</v>
      </c>
      <c r="F61" s="23">
        <v>5000</v>
      </c>
      <c r="G61" s="23">
        <v>5500</v>
      </c>
      <c r="H61" s="22" t="s">
        <v>638</v>
      </c>
      <c r="I61" s="51"/>
      <c r="J61" s="52">
        <f t="shared" si="0"/>
        <v>0</v>
      </c>
    </row>
    <row r="62" spans="1:10" s="14" customFormat="1" ht="37.5" customHeight="1" x14ac:dyDescent="0.15">
      <c r="A62" s="15" t="s">
        <v>6</v>
      </c>
      <c r="B62" s="15" t="s">
        <v>24</v>
      </c>
      <c r="C62" s="28" t="s">
        <v>492</v>
      </c>
      <c r="D62" s="33" t="s">
        <v>495</v>
      </c>
      <c r="E62" s="34" t="s">
        <v>286</v>
      </c>
      <c r="F62" s="23">
        <v>5000</v>
      </c>
      <c r="G62" s="23">
        <v>5500</v>
      </c>
      <c r="H62" s="22" t="s">
        <v>638</v>
      </c>
      <c r="I62" s="51"/>
      <c r="J62" s="52">
        <f t="shared" si="0"/>
        <v>0</v>
      </c>
    </row>
    <row r="63" spans="1:10" s="14" customFormat="1" ht="37.5" customHeight="1" x14ac:dyDescent="0.15">
      <c r="A63" s="11" t="s">
        <v>10</v>
      </c>
      <c r="B63" s="63" t="s">
        <v>37</v>
      </c>
      <c r="C63" s="64"/>
      <c r="D63" s="64"/>
      <c r="E63" s="64"/>
      <c r="F63" s="64"/>
      <c r="G63" s="64"/>
      <c r="H63" s="65"/>
      <c r="I63" s="13"/>
      <c r="J63" s="13"/>
    </row>
    <row r="64" spans="1:10" s="14" customFormat="1" ht="37.5" customHeight="1" x14ac:dyDescent="0.15">
      <c r="A64" s="15" t="s">
        <v>6</v>
      </c>
      <c r="B64" s="15" t="s">
        <v>24</v>
      </c>
      <c r="C64" s="28" t="s">
        <v>361</v>
      </c>
      <c r="D64" s="33" t="s">
        <v>109</v>
      </c>
      <c r="E64" s="34">
        <v>1</v>
      </c>
      <c r="F64" s="23">
        <v>5000</v>
      </c>
      <c r="G64" s="23">
        <v>5500</v>
      </c>
      <c r="H64" s="22" t="s">
        <v>638</v>
      </c>
      <c r="I64" s="51"/>
      <c r="J64" s="52">
        <f t="shared" si="0"/>
        <v>0</v>
      </c>
    </row>
    <row r="65" spans="1:10" s="14" customFormat="1" ht="37.5" customHeight="1" x14ac:dyDescent="0.15">
      <c r="A65" s="15" t="s">
        <v>6</v>
      </c>
      <c r="B65" s="15" t="s">
        <v>24</v>
      </c>
      <c r="C65" s="28" t="s">
        <v>488</v>
      </c>
      <c r="D65" s="33" t="s">
        <v>110</v>
      </c>
      <c r="E65" s="34" t="s">
        <v>286</v>
      </c>
      <c r="F65" s="23">
        <v>5000</v>
      </c>
      <c r="G65" s="23">
        <v>5500</v>
      </c>
      <c r="H65" s="22" t="s">
        <v>638</v>
      </c>
      <c r="I65" s="51"/>
      <c r="J65" s="52">
        <f t="shared" si="0"/>
        <v>0</v>
      </c>
    </row>
    <row r="66" spans="1:10" s="14" customFormat="1" ht="37.5" customHeight="1" x14ac:dyDescent="0.15">
      <c r="A66" s="15" t="s">
        <v>6</v>
      </c>
      <c r="B66" s="15" t="s">
        <v>24</v>
      </c>
      <c r="C66" s="28" t="s">
        <v>492</v>
      </c>
      <c r="D66" s="33" t="s">
        <v>111</v>
      </c>
      <c r="E66" s="34" t="s">
        <v>286</v>
      </c>
      <c r="F66" s="23">
        <v>5000</v>
      </c>
      <c r="G66" s="23">
        <v>5500</v>
      </c>
      <c r="H66" s="22" t="s">
        <v>638</v>
      </c>
      <c r="I66" s="51"/>
      <c r="J66" s="52">
        <f t="shared" si="0"/>
        <v>0</v>
      </c>
    </row>
    <row r="67" spans="1:10" s="14" customFormat="1" ht="37.5" customHeight="1" x14ac:dyDescent="0.15">
      <c r="A67" s="11" t="s">
        <v>10</v>
      </c>
      <c r="B67" s="63" t="s">
        <v>112</v>
      </c>
      <c r="C67" s="64"/>
      <c r="D67" s="64"/>
      <c r="E67" s="64"/>
      <c r="F67" s="64"/>
      <c r="G67" s="64"/>
      <c r="H67" s="65"/>
      <c r="I67" s="13"/>
      <c r="J67" s="13"/>
    </row>
    <row r="68" spans="1:10" s="14" customFormat="1" ht="37.5" customHeight="1" x14ac:dyDescent="0.15">
      <c r="A68" s="15" t="s">
        <v>6</v>
      </c>
      <c r="B68" s="15" t="s">
        <v>24</v>
      </c>
      <c r="C68" s="28" t="s">
        <v>361</v>
      </c>
      <c r="D68" s="22" t="s">
        <v>496</v>
      </c>
      <c r="E68" s="16">
        <v>1</v>
      </c>
      <c r="F68" s="26">
        <v>13000</v>
      </c>
      <c r="G68" s="26">
        <v>14300</v>
      </c>
      <c r="H68" s="22" t="s">
        <v>638</v>
      </c>
      <c r="I68" s="51"/>
      <c r="J68" s="52">
        <f t="shared" si="0"/>
        <v>0</v>
      </c>
    </row>
    <row r="69" spans="1:10" s="14" customFormat="1" ht="37.5" customHeight="1" x14ac:dyDescent="0.15">
      <c r="A69" s="15" t="s">
        <v>6</v>
      </c>
      <c r="B69" s="15" t="s">
        <v>24</v>
      </c>
      <c r="C69" s="28" t="s">
        <v>488</v>
      </c>
      <c r="D69" s="33" t="s">
        <v>497</v>
      </c>
      <c r="E69" s="34" t="s">
        <v>286</v>
      </c>
      <c r="F69" s="26">
        <v>13000</v>
      </c>
      <c r="G69" s="26">
        <v>14300</v>
      </c>
      <c r="H69" s="22" t="s">
        <v>638</v>
      </c>
      <c r="I69" s="51"/>
      <c r="J69" s="52">
        <f t="shared" si="0"/>
        <v>0</v>
      </c>
    </row>
    <row r="70" spans="1:10" s="14" customFormat="1" ht="37.5" customHeight="1" x14ac:dyDescent="0.15">
      <c r="A70" s="15" t="s">
        <v>6</v>
      </c>
      <c r="B70" s="15" t="s">
        <v>24</v>
      </c>
      <c r="C70" s="28" t="s">
        <v>492</v>
      </c>
      <c r="D70" s="33" t="s">
        <v>498</v>
      </c>
      <c r="E70" s="34" t="s">
        <v>286</v>
      </c>
      <c r="F70" s="26">
        <v>13000</v>
      </c>
      <c r="G70" s="26">
        <v>14300</v>
      </c>
      <c r="H70" s="22" t="s">
        <v>638</v>
      </c>
      <c r="I70" s="51"/>
      <c r="J70" s="52">
        <f t="shared" si="0"/>
        <v>0</v>
      </c>
    </row>
    <row r="71" spans="1:10" s="14" customFormat="1" ht="37.5" customHeight="1" x14ac:dyDescent="0.15">
      <c r="A71" s="11" t="s">
        <v>10</v>
      </c>
      <c r="B71" s="63" t="s">
        <v>38</v>
      </c>
      <c r="C71" s="64"/>
      <c r="D71" s="64"/>
      <c r="E71" s="64"/>
      <c r="F71" s="64"/>
      <c r="G71" s="64"/>
      <c r="H71" s="65"/>
      <c r="I71" s="13"/>
      <c r="J71" s="13"/>
    </row>
    <row r="72" spans="1:10" s="14" customFormat="1" ht="37.5" customHeight="1" x14ac:dyDescent="0.15">
      <c r="A72" s="15" t="s">
        <v>6</v>
      </c>
      <c r="B72" s="15" t="s">
        <v>24</v>
      </c>
      <c r="C72" s="28" t="s">
        <v>361</v>
      </c>
      <c r="D72" s="33" t="s">
        <v>113</v>
      </c>
      <c r="E72" s="34">
        <v>1</v>
      </c>
      <c r="F72" s="23">
        <v>7000</v>
      </c>
      <c r="G72" s="23">
        <v>7700</v>
      </c>
      <c r="H72" s="22" t="s">
        <v>638</v>
      </c>
      <c r="I72" s="51"/>
      <c r="J72" s="52">
        <f t="shared" ref="J72:J115" si="1">SUM(G72*I72)</f>
        <v>0</v>
      </c>
    </row>
    <row r="73" spans="1:10" s="14" customFormat="1" ht="37.5" customHeight="1" x14ac:dyDescent="0.15">
      <c r="A73" s="15" t="s">
        <v>6</v>
      </c>
      <c r="B73" s="15" t="s">
        <v>24</v>
      </c>
      <c r="C73" s="28" t="s">
        <v>488</v>
      </c>
      <c r="D73" s="33" t="s">
        <v>114</v>
      </c>
      <c r="E73" s="34" t="s">
        <v>286</v>
      </c>
      <c r="F73" s="23">
        <v>7000</v>
      </c>
      <c r="G73" s="23">
        <v>7700</v>
      </c>
      <c r="H73" s="22" t="s">
        <v>638</v>
      </c>
      <c r="I73" s="51"/>
      <c r="J73" s="52">
        <f t="shared" si="1"/>
        <v>0</v>
      </c>
    </row>
    <row r="74" spans="1:10" s="14" customFormat="1" ht="37.5" customHeight="1" x14ac:dyDescent="0.15">
      <c r="A74" s="15" t="s">
        <v>6</v>
      </c>
      <c r="B74" s="15" t="s">
        <v>24</v>
      </c>
      <c r="C74" s="28" t="s">
        <v>492</v>
      </c>
      <c r="D74" s="33" t="s">
        <v>115</v>
      </c>
      <c r="E74" s="34" t="s">
        <v>286</v>
      </c>
      <c r="F74" s="23">
        <v>7000</v>
      </c>
      <c r="G74" s="23">
        <v>7700</v>
      </c>
      <c r="H74" s="22" t="s">
        <v>638</v>
      </c>
      <c r="I74" s="51"/>
      <c r="J74" s="52">
        <f t="shared" si="1"/>
        <v>0</v>
      </c>
    </row>
    <row r="75" spans="1:10" s="14" customFormat="1" ht="37.5" customHeight="1" x14ac:dyDescent="0.15">
      <c r="A75" s="11" t="s">
        <v>10</v>
      </c>
      <c r="B75" s="63" t="s">
        <v>39</v>
      </c>
      <c r="C75" s="64"/>
      <c r="D75" s="64"/>
      <c r="E75" s="64"/>
      <c r="F75" s="64"/>
      <c r="G75" s="64"/>
      <c r="H75" s="65"/>
      <c r="I75" s="13"/>
      <c r="J75" s="13"/>
    </row>
    <row r="76" spans="1:10" s="14" customFormat="1" ht="37.5" customHeight="1" x14ac:dyDescent="0.15">
      <c r="A76" s="15" t="s">
        <v>6</v>
      </c>
      <c r="B76" s="15" t="s">
        <v>24</v>
      </c>
      <c r="C76" s="28" t="s">
        <v>361</v>
      </c>
      <c r="D76" s="33" t="s">
        <v>116</v>
      </c>
      <c r="E76" s="34">
        <v>1</v>
      </c>
      <c r="F76" s="23">
        <v>15000</v>
      </c>
      <c r="G76" s="23">
        <v>16500</v>
      </c>
      <c r="H76" s="22" t="s">
        <v>638</v>
      </c>
      <c r="I76" s="51"/>
      <c r="J76" s="52">
        <f t="shared" si="1"/>
        <v>0</v>
      </c>
    </row>
    <row r="77" spans="1:10" s="14" customFormat="1" ht="37.5" customHeight="1" x14ac:dyDescent="0.15">
      <c r="A77" s="15" t="s">
        <v>6</v>
      </c>
      <c r="B77" s="15" t="s">
        <v>24</v>
      </c>
      <c r="C77" s="28" t="s">
        <v>488</v>
      </c>
      <c r="D77" s="33" t="s">
        <v>117</v>
      </c>
      <c r="E77" s="34" t="s">
        <v>286</v>
      </c>
      <c r="F77" s="23">
        <v>15000</v>
      </c>
      <c r="G77" s="23">
        <v>16500</v>
      </c>
      <c r="H77" s="22" t="s">
        <v>638</v>
      </c>
      <c r="I77" s="51"/>
      <c r="J77" s="52">
        <f t="shared" si="1"/>
        <v>0</v>
      </c>
    </row>
    <row r="78" spans="1:10" s="14" customFormat="1" ht="45" customHeight="1" x14ac:dyDescent="0.15">
      <c r="A78" s="15" t="s">
        <v>6</v>
      </c>
      <c r="B78" s="15" t="s">
        <v>24</v>
      </c>
      <c r="C78" s="28" t="s">
        <v>492</v>
      </c>
      <c r="D78" s="33" t="s">
        <v>118</v>
      </c>
      <c r="E78" s="34" t="s">
        <v>286</v>
      </c>
      <c r="F78" s="23">
        <v>15000</v>
      </c>
      <c r="G78" s="23">
        <v>16500</v>
      </c>
      <c r="H78" s="22" t="s">
        <v>638</v>
      </c>
      <c r="I78" s="51"/>
      <c r="J78" s="52">
        <f t="shared" si="1"/>
        <v>0</v>
      </c>
    </row>
    <row r="79" spans="1:10" s="14" customFormat="1" ht="30" customHeight="1" x14ac:dyDescent="0.15">
      <c r="A79" s="11" t="s">
        <v>10</v>
      </c>
      <c r="B79" s="60" t="s">
        <v>509</v>
      </c>
      <c r="C79" s="61"/>
      <c r="D79" s="61"/>
      <c r="E79" s="61"/>
      <c r="F79" s="61"/>
      <c r="G79" s="61"/>
      <c r="H79" s="62"/>
      <c r="I79" s="13"/>
      <c r="J79" s="13"/>
    </row>
    <row r="80" spans="1:10" s="14" customFormat="1" ht="135" x14ac:dyDescent="0.15">
      <c r="A80" s="15" t="s">
        <v>149</v>
      </c>
      <c r="B80" s="15" t="s">
        <v>150</v>
      </c>
      <c r="C80" s="28" t="s">
        <v>361</v>
      </c>
      <c r="D80" s="33" t="s">
        <v>510</v>
      </c>
      <c r="E80" s="34" t="s">
        <v>33</v>
      </c>
      <c r="F80" s="23">
        <v>59000</v>
      </c>
      <c r="G80" s="23">
        <v>64900</v>
      </c>
      <c r="H80" s="22" t="s">
        <v>662</v>
      </c>
      <c r="I80" s="51"/>
      <c r="J80" s="52">
        <f t="shared" si="1"/>
        <v>0</v>
      </c>
    </row>
    <row r="81" spans="1:10" s="14" customFormat="1" ht="33" customHeight="1" x14ac:dyDescent="0.15">
      <c r="A81" s="11" t="s">
        <v>10</v>
      </c>
      <c r="B81" s="63" t="s">
        <v>51</v>
      </c>
      <c r="C81" s="64"/>
      <c r="D81" s="64"/>
      <c r="E81" s="64"/>
      <c r="F81" s="64"/>
      <c r="G81" s="64"/>
      <c r="H81" s="65"/>
      <c r="I81" s="13"/>
      <c r="J81" s="13"/>
    </row>
    <row r="82" spans="1:10" s="14" customFormat="1" ht="33" customHeight="1" x14ac:dyDescent="0.15">
      <c r="A82" s="15" t="s">
        <v>149</v>
      </c>
      <c r="B82" s="15" t="s">
        <v>150</v>
      </c>
      <c r="C82" s="28" t="s">
        <v>361</v>
      </c>
      <c r="D82" s="33" t="s">
        <v>151</v>
      </c>
      <c r="E82" s="34" t="s">
        <v>33</v>
      </c>
      <c r="F82" s="23">
        <v>5000</v>
      </c>
      <c r="G82" s="23">
        <v>5500</v>
      </c>
      <c r="H82" s="22" t="s">
        <v>716</v>
      </c>
      <c r="I82" s="51"/>
      <c r="J82" s="52">
        <f t="shared" si="1"/>
        <v>0</v>
      </c>
    </row>
    <row r="83" spans="1:10" s="14" customFormat="1" ht="33" customHeight="1" x14ac:dyDescent="0.15">
      <c r="A83" s="11" t="s">
        <v>10</v>
      </c>
      <c r="B83" s="63" t="s">
        <v>511</v>
      </c>
      <c r="C83" s="64"/>
      <c r="D83" s="64"/>
      <c r="E83" s="64"/>
      <c r="F83" s="64"/>
      <c r="G83" s="64"/>
      <c r="H83" s="65"/>
      <c r="I83" s="13"/>
      <c r="J83" s="13"/>
    </row>
    <row r="84" spans="1:10" s="14" customFormat="1" ht="33" customHeight="1" x14ac:dyDescent="0.15">
      <c r="A84" s="15" t="s">
        <v>149</v>
      </c>
      <c r="B84" s="15" t="s">
        <v>150</v>
      </c>
      <c r="C84" s="28" t="s">
        <v>361</v>
      </c>
      <c r="D84" s="33" t="s">
        <v>512</v>
      </c>
      <c r="E84" s="34" t="s">
        <v>33</v>
      </c>
      <c r="F84" s="23">
        <v>10000</v>
      </c>
      <c r="G84" s="23">
        <v>11000</v>
      </c>
      <c r="H84" s="22" t="s">
        <v>716</v>
      </c>
      <c r="I84" s="51"/>
      <c r="J84" s="52">
        <f t="shared" si="1"/>
        <v>0</v>
      </c>
    </row>
    <row r="85" spans="1:10" s="14" customFormat="1" ht="45" customHeight="1" x14ac:dyDescent="0.15">
      <c r="A85" s="11" t="s">
        <v>10</v>
      </c>
      <c r="B85" s="63" t="s">
        <v>525</v>
      </c>
      <c r="C85" s="64"/>
      <c r="D85" s="64"/>
      <c r="E85" s="64"/>
      <c r="F85" s="64"/>
      <c r="G85" s="64"/>
      <c r="H85" s="65"/>
      <c r="I85" s="13"/>
      <c r="J85" s="13"/>
    </row>
    <row r="86" spans="1:10" s="14" customFormat="1" ht="96.75" customHeight="1" x14ac:dyDescent="0.15">
      <c r="A86" s="15" t="s">
        <v>160</v>
      </c>
      <c r="B86" s="15" t="s">
        <v>92</v>
      </c>
      <c r="C86" s="28" t="s">
        <v>401</v>
      </c>
      <c r="D86" s="33" t="s">
        <v>526</v>
      </c>
      <c r="E86" s="34">
        <v>1</v>
      </c>
      <c r="F86" s="18">
        <v>38000</v>
      </c>
      <c r="G86" s="18">
        <v>41800</v>
      </c>
      <c r="H86" s="22" t="s">
        <v>165</v>
      </c>
      <c r="I86" s="51"/>
      <c r="J86" s="52">
        <f t="shared" si="1"/>
        <v>0</v>
      </c>
    </row>
    <row r="87" spans="1:10" s="14" customFormat="1" ht="111" customHeight="1" x14ac:dyDescent="0.15">
      <c r="A87" s="15" t="s">
        <v>160</v>
      </c>
      <c r="B87" s="15" t="s">
        <v>92</v>
      </c>
      <c r="C87" s="28" t="s">
        <v>527</v>
      </c>
      <c r="D87" s="33" t="s">
        <v>167</v>
      </c>
      <c r="E87" s="34" t="s">
        <v>286</v>
      </c>
      <c r="F87" s="18">
        <v>38000</v>
      </c>
      <c r="G87" s="18">
        <v>41800</v>
      </c>
      <c r="H87" s="22" t="s">
        <v>691</v>
      </c>
      <c r="I87" s="51"/>
      <c r="J87" s="52">
        <f t="shared" si="1"/>
        <v>0</v>
      </c>
    </row>
    <row r="88" spans="1:10" s="14" customFormat="1" ht="111" customHeight="1" x14ac:dyDescent="0.15">
      <c r="A88" s="15" t="s">
        <v>160</v>
      </c>
      <c r="B88" s="15" t="s">
        <v>92</v>
      </c>
      <c r="C88" s="28" t="s">
        <v>528</v>
      </c>
      <c r="D88" s="33" t="s">
        <v>166</v>
      </c>
      <c r="E88" s="34" t="s">
        <v>286</v>
      </c>
      <c r="F88" s="18">
        <v>38000</v>
      </c>
      <c r="G88" s="18">
        <v>41800</v>
      </c>
      <c r="H88" s="22" t="s">
        <v>691</v>
      </c>
      <c r="I88" s="51"/>
      <c r="J88" s="52">
        <f t="shared" si="1"/>
        <v>0</v>
      </c>
    </row>
    <row r="89" spans="1:10" s="14" customFormat="1" ht="122.25" customHeight="1" x14ac:dyDescent="0.15">
      <c r="A89" s="11" t="s">
        <v>10</v>
      </c>
      <c r="B89" s="60" t="s">
        <v>298</v>
      </c>
      <c r="C89" s="61"/>
      <c r="D89" s="61"/>
      <c r="E89" s="61"/>
      <c r="F89" s="61"/>
      <c r="G89" s="61"/>
      <c r="H89" s="62"/>
      <c r="I89" s="13"/>
      <c r="J89" s="13"/>
    </row>
    <row r="90" spans="1:10" s="14" customFormat="1" ht="87" customHeight="1" x14ac:dyDescent="0.15">
      <c r="A90" s="15" t="s">
        <v>163</v>
      </c>
      <c r="B90" s="15" t="s">
        <v>164</v>
      </c>
      <c r="C90" s="28" t="s">
        <v>530</v>
      </c>
      <c r="D90" s="33" t="s">
        <v>299</v>
      </c>
      <c r="E90" s="34" t="s">
        <v>33</v>
      </c>
      <c r="F90" s="18">
        <v>77000</v>
      </c>
      <c r="G90" s="18">
        <v>84700</v>
      </c>
      <c r="H90" s="36" t="s">
        <v>531</v>
      </c>
      <c r="I90" s="51"/>
      <c r="J90" s="52">
        <f t="shared" si="1"/>
        <v>0</v>
      </c>
    </row>
    <row r="91" spans="1:10" s="14" customFormat="1" ht="98.25" customHeight="1" x14ac:dyDescent="0.15">
      <c r="A91" s="15" t="s">
        <v>163</v>
      </c>
      <c r="B91" s="15" t="s">
        <v>164</v>
      </c>
      <c r="C91" s="37" t="s">
        <v>530</v>
      </c>
      <c r="D91" s="33" t="s">
        <v>300</v>
      </c>
      <c r="E91" s="38" t="s">
        <v>171</v>
      </c>
      <c r="F91" s="18">
        <v>57000</v>
      </c>
      <c r="G91" s="18">
        <v>62700</v>
      </c>
      <c r="H91" s="36" t="s">
        <v>301</v>
      </c>
      <c r="I91" s="51"/>
      <c r="J91" s="52">
        <f t="shared" si="1"/>
        <v>0</v>
      </c>
    </row>
    <row r="92" spans="1:10" s="14" customFormat="1" ht="33.75" customHeight="1" x14ac:dyDescent="0.15">
      <c r="A92" s="15" t="s">
        <v>163</v>
      </c>
      <c r="B92" s="15" t="s">
        <v>164</v>
      </c>
      <c r="C92" s="37" t="s">
        <v>530</v>
      </c>
      <c r="D92" s="39" t="s">
        <v>173</v>
      </c>
      <c r="E92" s="34" t="s">
        <v>171</v>
      </c>
      <c r="F92" s="24">
        <v>9000</v>
      </c>
      <c r="G92" s="24">
        <v>9900</v>
      </c>
      <c r="H92" s="22" t="s">
        <v>172</v>
      </c>
      <c r="I92" s="51"/>
      <c r="J92" s="52">
        <f t="shared" si="1"/>
        <v>0</v>
      </c>
    </row>
    <row r="93" spans="1:10" s="14" customFormat="1" ht="42" customHeight="1" x14ac:dyDescent="0.15">
      <c r="A93" s="15" t="s">
        <v>163</v>
      </c>
      <c r="B93" s="15" t="s">
        <v>164</v>
      </c>
      <c r="C93" s="37" t="s">
        <v>530</v>
      </c>
      <c r="D93" s="39" t="s">
        <v>174</v>
      </c>
      <c r="E93" s="37" t="s">
        <v>171</v>
      </c>
      <c r="F93" s="18">
        <v>8000</v>
      </c>
      <c r="G93" s="18">
        <v>8800</v>
      </c>
      <c r="H93" s="22" t="s">
        <v>177</v>
      </c>
      <c r="I93" s="51"/>
      <c r="J93" s="52">
        <f t="shared" si="1"/>
        <v>0</v>
      </c>
    </row>
    <row r="94" spans="1:10" s="14" customFormat="1" ht="42" customHeight="1" x14ac:dyDescent="0.15">
      <c r="A94" s="15" t="s">
        <v>163</v>
      </c>
      <c r="B94" s="15" t="s">
        <v>164</v>
      </c>
      <c r="C94" s="37" t="s">
        <v>530</v>
      </c>
      <c r="D94" s="39" t="s">
        <v>175</v>
      </c>
      <c r="E94" s="37" t="s">
        <v>171</v>
      </c>
      <c r="F94" s="18">
        <v>9000</v>
      </c>
      <c r="G94" s="18">
        <v>9900</v>
      </c>
      <c r="H94" s="22" t="s">
        <v>176</v>
      </c>
      <c r="I94" s="51"/>
      <c r="J94" s="52">
        <f t="shared" si="1"/>
        <v>0</v>
      </c>
    </row>
    <row r="95" spans="1:10" s="14" customFormat="1" ht="42" customHeight="1" x14ac:dyDescent="0.15">
      <c r="A95" s="11" t="s">
        <v>10</v>
      </c>
      <c r="B95" s="63" t="s">
        <v>180</v>
      </c>
      <c r="C95" s="64"/>
      <c r="D95" s="64"/>
      <c r="E95" s="64"/>
      <c r="F95" s="64"/>
      <c r="G95" s="64"/>
      <c r="H95" s="65"/>
      <c r="I95" s="13"/>
      <c r="J95" s="13"/>
    </row>
    <row r="96" spans="1:10" s="14" customFormat="1" ht="124.5" customHeight="1" x14ac:dyDescent="0.15">
      <c r="A96" s="15" t="s">
        <v>178</v>
      </c>
      <c r="B96" s="15" t="s">
        <v>28</v>
      </c>
      <c r="C96" s="28" t="s">
        <v>521</v>
      </c>
      <c r="D96" s="33" t="s">
        <v>539</v>
      </c>
      <c r="E96" s="34" t="s">
        <v>33</v>
      </c>
      <c r="F96" s="18">
        <v>70000</v>
      </c>
      <c r="G96" s="18">
        <v>77000</v>
      </c>
      <c r="H96" s="22" t="s">
        <v>647</v>
      </c>
      <c r="I96" s="51"/>
      <c r="J96" s="52">
        <f t="shared" si="1"/>
        <v>0</v>
      </c>
    </row>
    <row r="97" spans="1:10" s="14" customFormat="1" ht="45" customHeight="1" x14ac:dyDescent="0.15">
      <c r="A97" s="15" t="s">
        <v>178</v>
      </c>
      <c r="B97" s="15" t="s">
        <v>28</v>
      </c>
      <c r="C97" s="28" t="s">
        <v>521</v>
      </c>
      <c r="D97" s="33" t="s">
        <v>540</v>
      </c>
      <c r="E97" s="34" t="s">
        <v>33</v>
      </c>
      <c r="F97" s="18">
        <v>8000</v>
      </c>
      <c r="G97" s="18">
        <v>8800</v>
      </c>
      <c r="H97" s="22" t="s">
        <v>636</v>
      </c>
      <c r="I97" s="51"/>
      <c r="J97" s="52">
        <f t="shared" si="1"/>
        <v>0</v>
      </c>
    </row>
    <row r="98" spans="1:10" s="14" customFormat="1" ht="30" customHeight="1" x14ac:dyDescent="0.15">
      <c r="A98" s="11" t="s">
        <v>10</v>
      </c>
      <c r="B98" s="63" t="s">
        <v>304</v>
      </c>
      <c r="C98" s="64"/>
      <c r="D98" s="64"/>
      <c r="E98" s="64"/>
      <c r="F98" s="64"/>
      <c r="G98" s="64"/>
      <c r="H98" s="65"/>
      <c r="I98" s="13"/>
      <c r="J98" s="13"/>
    </row>
    <row r="99" spans="1:10" s="14" customFormat="1" ht="81" x14ac:dyDescent="0.15">
      <c r="A99" s="15" t="s">
        <v>29</v>
      </c>
      <c r="B99" s="15" t="s">
        <v>28</v>
      </c>
      <c r="C99" s="32" t="s">
        <v>521</v>
      </c>
      <c r="D99" s="22" t="s">
        <v>547</v>
      </c>
      <c r="E99" s="16" t="s">
        <v>33</v>
      </c>
      <c r="F99" s="24">
        <v>70000</v>
      </c>
      <c r="G99" s="24">
        <v>77000</v>
      </c>
      <c r="H99" s="22" t="s">
        <v>678</v>
      </c>
      <c r="I99" s="51"/>
      <c r="J99" s="52">
        <f t="shared" si="1"/>
        <v>0</v>
      </c>
    </row>
    <row r="100" spans="1:10" s="14" customFormat="1" ht="30" customHeight="1" x14ac:dyDescent="0.15">
      <c r="A100" s="15" t="s">
        <v>29</v>
      </c>
      <c r="B100" s="15" t="s">
        <v>28</v>
      </c>
      <c r="C100" s="34" t="s">
        <v>521</v>
      </c>
      <c r="D100" s="33" t="s">
        <v>548</v>
      </c>
      <c r="E100" s="44" t="s">
        <v>33</v>
      </c>
      <c r="F100" s="18">
        <v>8000</v>
      </c>
      <c r="G100" s="18">
        <v>8800</v>
      </c>
      <c r="H100" s="22" t="s">
        <v>636</v>
      </c>
      <c r="I100" s="51"/>
      <c r="J100" s="52">
        <f t="shared" si="1"/>
        <v>0</v>
      </c>
    </row>
    <row r="101" spans="1:10" s="14" customFormat="1" ht="45" customHeight="1" x14ac:dyDescent="0.15">
      <c r="A101" s="11" t="s">
        <v>10</v>
      </c>
      <c r="B101" s="63" t="s">
        <v>552</v>
      </c>
      <c r="C101" s="64"/>
      <c r="D101" s="64"/>
      <c r="E101" s="64"/>
      <c r="F101" s="64"/>
      <c r="G101" s="64"/>
      <c r="H101" s="65"/>
      <c r="I101" s="13"/>
      <c r="J101" s="13"/>
    </row>
    <row r="102" spans="1:10" s="14" customFormat="1" ht="100.5" customHeight="1" x14ac:dyDescent="0.15">
      <c r="A102" s="15" t="s">
        <v>15</v>
      </c>
      <c r="B102" s="15" t="s">
        <v>31</v>
      </c>
      <c r="C102" s="34" t="s">
        <v>353</v>
      </c>
      <c r="D102" s="33" t="s">
        <v>553</v>
      </c>
      <c r="E102" s="34">
        <v>1</v>
      </c>
      <c r="F102" s="18">
        <v>45000</v>
      </c>
      <c r="G102" s="18">
        <v>49500</v>
      </c>
      <c r="H102" s="22" t="s">
        <v>679</v>
      </c>
      <c r="I102" s="51"/>
      <c r="J102" s="52">
        <f t="shared" si="1"/>
        <v>0</v>
      </c>
    </row>
    <row r="103" spans="1:10" s="14" customFormat="1" ht="100.5" customHeight="1" x14ac:dyDescent="0.15">
      <c r="A103" s="15" t="s">
        <v>15</v>
      </c>
      <c r="B103" s="15" t="s">
        <v>31</v>
      </c>
      <c r="C103" s="34" t="s">
        <v>355</v>
      </c>
      <c r="D103" s="33" t="s">
        <v>554</v>
      </c>
      <c r="E103" s="34">
        <v>2</v>
      </c>
      <c r="F103" s="18">
        <v>45000</v>
      </c>
      <c r="G103" s="18">
        <v>49500</v>
      </c>
      <c r="H103" s="22" t="s">
        <v>679</v>
      </c>
      <c r="I103" s="51"/>
      <c r="J103" s="52">
        <f t="shared" si="1"/>
        <v>0</v>
      </c>
    </row>
    <row r="104" spans="1:10" s="14" customFormat="1" ht="100.5" customHeight="1" x14ac:dyDescent="0.15">
      <c r="A104" s="15" t="s">
        <v>15</v>
      </c>
      <c r="B104" s="15" t="s">
        <v>31</v>
      </c>
      <c r="C104" s="34" t="s">
        <v>359</v>
      </c>
      <c r="D104" s="33" t="s">
        <v>555</v>
      </c>
      <c r="E104" s="34">
        <v>3</v>
      </c>
      <c r="F104" s="18">
        <v>45000</v>
      </c>
      <c r="G104" s="18">
        <v>49500</v>
      </c>
      <c r="H104" s="22" t="s">
        <v>679</v>
      </c>
      <c r="I104" s="51"/>
      <c r="J104" s="52">
        <f t="shared" si="1"/>
        <v>0</v>
      </c>
    </row>
    <row r="105" spans="1:10" s="14" customFormat="1" ht="45" customHeight="1" x14ac:dyDescent="0.15">
      <c r="A105" s="15" t="s">
        <v>15</v>
      </c>
      <c r="B105" s="15" t="s">
        <v>31</v>
      </c>
      <c r="C105" s="34" t="s">
        <v>353</v>
      </c>
      <c r="D105" s="33" t="s">
        <v>188</v>
      </c>
      <c r="E105" s="34">
        <v>1</v>
      </c>
      <c r="F105" s="18">
        <v>7500</v>
      </c>
      <c r="G105" s="18">
        <v>8250</v>
      </c>
      <c r="H105" s="22" t="s">
        <v>646</v>
      </c>
      <c r="I105" s="51"/>
      <c r="J105" s="52">
        <f t="shared" si="1"/>
        <v>0</v>
      </c>
    </row>
    <row r="106" spans="1:10" s="14" customFormat="1" ht="45" customHeight="1" x14ac:dyDescent="0.15">
      <c r="A106" s="15" t="s">
        <v>15</v>
      </c>
      <c r="B106" s="15" t="s">
        <v>31</v>
      </c>
      <c r="C106" s="34" t="s">
        <v>355</v>
      </c>
      <c r="D106" s="33" t="s">
        <v>189</v>
      </c>
      <c r="E106" s="34">
        <v>2</v>
      </c>
      <c r="F106" s="18">
        <v>7500</v>
      </c>
      <c r="G106" s="18">
        <v>8250</v>
      </c>
      <c r="H106" s="22" t="s">
        <v>646</v>
      </c>
      <c r="I106" s="51"/>
      <c r="J106" s="52">
        <f t="shared" si="1"/>
        <v>0</v>
      </c>
    </row>
    <row r="107" spans="1:10" s="14" customFormat="1" ht="45" customHeight="1" x14ac:dyDescent="0.15">
      <c r="A107" s="15" t="s">
        <v>15</v>
      </c>
      <c r="B107" s="15" t="s">
        <v>31</v>
      </c>
      <c r="C107" s="34" t="s">
        <v>359</v>
      </c>
      <c r="D107" s="33" t="s">
        <v>190</v>
      </c>
      <c r="E107" s="34">
        <v>3</v>
      </c>
      <c r="F107" s="18">
        <v>7500</v>
      </c>
      <c r="G107" s="18">
        <v>8250</v>
      </c>
      <c r="H107" s="22" t="s">
        <v>646</v>
      </c>
      <c r="I107" s="51"/>
      <c r="J107" s="52">
        <f t="shared" si="1"/>
        <v>0</v>
      </c>
    </row>
    <row r="108" spans="1:10" s="14" customFormat="1" ht="38.25" customHeight="1" x14ac:dyDescent="0.15">
      <c r="A108" s="11" t="s">
        <v>10</v>
      </c>
      <c r="B108" s="63" t="s">
        <v>572</v>
      </c>
      <c r="C108" s="64"/>
      <c r="D108" s="64"/>
      <c r="E108" s="64"/>
      <c r="F108" s="64"/>
      <c r="G108" s="64"/>
      <c r="H108" s="65"/>
      <c r="I108" s="13"/>
      <c r="J108" s="13"/>
    </row>
    <row r="109" spans="1:10" s="14" customFormat="1" ht="95.25" customHeight="1" x14ac:dyDescent="0.15">
      <c r="A109" s="15" t="s">
        <v>16</v>
      </c>
      <c r="B109" s="16" t="s">
        <v>92</v>
      </c>
      <c r="C109" s="16" t="s">
        <v>573</v>
      </c>
      <c r="D109" s="22" t="s">
        <v>208</v>
      </c>
      <c r="E109" s="16">
        <v>1</v>
      </c>
      <c r="F109" s="24">
        <v>34000</v>
      </c>
      <c r="G109" s="24">
        <v>37400</v>
      </c>
      <c r="H109" s="27" t="s">
        <v>667</v>
      </c>
      <c r="I109" s="51"/>
      <c r="J109" s="52">
        <f t="shared" si="1"/>
        <v>0</v>
      </c>
    </row>
    <row r="110" spans="1:10" s="14" customFormat="1" ht="95.25" customHeight="1" x14ac:dyDescent="0.15">
      <c r="A110" s="15" t="s">
        <v>16</v>
      </c>
      <c r="B110" s="16" t="s">
        <v>92</v>
      </c>
      <c r="C110" s="16" t="s">
        <v>574</v>
      </c>
      <c r="D110" s="22" t="s">
        <v>209</v>
      </c>
      <c r="E110" s="34">
        <v>2</v>
      </c>
      <c r="F110" s="24">
        <v>34000</v>
      </c>
      <c r="G110" s="24">
        <v>37400</v>
      </c>
      <c r="H110" s="27" t="s">
        <v>667</v>
      </c>
      <c r="I110" s="51"/>
      <c r="J110" s="52">
        <f t="shared" si="1"/>
        <v>0</v>
      </c>
    </row>
    <row r="111" spans="1:10" s="14" customFormat="1" ht="95.25" customHeight="1" x14ac:dyDescent="0.15">
      <c r="A111" s="15" t="s">
        <v>16</v>
      </c>
      <c r="B111" s="16" t="s">
        <v>92</v>
      </c>
      <c r="C111" s="16" t="s">
        <v>575</v>
      </c>
      <c r="D111" s="22" t="s">
        <v>210</v>
      </c>
      <c r="E111" s="16">
        <v>3</v>
      </c>
      <c r="F111" s="24">
        <v>34000</v>
      </c>
      <c r="G111" s="24">
        <v>37400</v>
      </c>
      <c r="H111" s="27" t="s">
        <v>667</v>
      </c>
      <c r="I111" s="51"/>
      <c r="J111" s="52">
        <f t="shared" si="1"/>
        <v>0</v>
      </c>
    </row>
    <row r="112" spans="1:10" s="14" customFormat="1" ht="37.5" customHeight="1" x14ac:dyDescent="0.15">
      <c r="A112" s="11" t="s">
        <v>10</v>
      </c>
      <c r="B112" s="63" t="s">
        <v>211</v>
      </c>
      <c r="C112" s="64"/>
      <c r="D112" s="64"/>
      <c r="E112" s="64"/>
      <c r="F112" s="64"/>
      <c r="G112" s="64"/>
      <c r="H112" s="65"/>
      <c r="I112" s="13"/>
      <c r="J112" s="13"/>
    </row>
    <row r="113" spans="1:10" s="14" customFormat="1" ht="43.5" customHeight="1" x14ac:dyDescent="0.15">
      <c r="A113" s="15" t="s">
        <v>16</v>
      </c>
      <c r="B113" s="16" t="s">
        <v>92</v>
      </c>
      <c r="C113" s="16" t="s">
        <v>573</v>
      </c>
      <c r="D113" s="33" t="s">
        <v>212</v>
      </c>
      <c r="E113" s="34">
        <v>1</v>
      </c>
      <c r="F113" s="18">
        <v>6000</v>
      </c>
      <c r="G113" s="18">
        <v>6600</v>
      </c>
      <c r="H113" s="22" t="s">
        <v>636</v>
      </c>
      <c r="I113" s="51"/>
      <c r="J113" s="52">
        <f t="shared" si="1"/>
        <v>0</v>
      </c>
    </row>
    <row r="114" spans="1:10" s="14" customFormat="1" ht="43.5" customHeight="1" x14ac:dyDescent="0.15">
      <c r="A114" s="15" t="s">
        <v>16</v>
      </c>
      <c r="B114" s="16" t="s">
        <v>92</v>
      </c>
      <c r="C114" s="16" t="s">
        <v>574</v>
      </c>
      <c r="D114" s="33" t="s">
        <v>213</v>
      </c>
      <c r="E114" s="34">
        <v>2</v>
      </c>
      <c r="F114" s="18">
        <v>6000</v>
      </c>
      <c r="G114" s="18">
        <v>6600</v>
      </c>
      <c r="H114" s="22" t="s">
        <v>636</v>
      </c>
      <c r="I114" s="51"/>
      <c r="J114" s="52">
        <f t="shared" si="1"/>
        <v>0</v>
      </c>
    </row>
    <row r="115" spans="1:10" s="14" customFormat="1" ht="43.5" customHeight="1" x14ac:dyDescent="0.15">
      <c r="A115" s="15" t="s">
        <v>16</v>
      </c>
      <c r="B115" s="16" t="s">
        <v>92</v>
      </c>
      <c r="C115" s="16" t="s">
        <v>575</v>
      </c>
      <c r="D115" s="33" t="s">
        <v>214</v>
      </c>
      <c r="E115" s="34">
        <v>3</v>
      </c>
      <c r="F115" s="18">
        <v>6000</v>
      </c>
      <c r="G115" s="18">
        <v>6600</v>
      </c>
      <c r="H115" s="22" t="s">
        <v>636</v>
      </c>
      <c r="I115" s="51"/>
      <c r="J115" s="52">
        <f t="shared" si="1"/>
        <v>0</v>
      </c>
    </row>
  </sheetData>
  <autoFilter ref="A5:J115" xr:uid="{00000000-0001-0000-0000-000000000000}"/>
  <mergeCells count="28">
    <mergeCell ref="B18:H18"/>
    <mergeCell ref="B22:H22"/>
    <mergeCell ref="B16:H16"/>
    <mergeCell ref="A1:J1"/>
    <mergeCell ref="A2:C2"/>
    <mergeCell ref="B6:H6"/>
    <mergeCell ref="D2:G2"/>
    <mergeCell ref="B34:H34"/>
    <mergeCell ref="B41:H41"/>
    <mergeCell ref="B45:H45"/>
    <mergeCell ref="B30:H30"/>
    <mergeCell ref="B26:H26"/>
    <mergeCell ref="B108:H108"/>
    <mergeCell ref="B112:H112"/>
    <mergeCell ref="B101:H101"/>
    <mergeCell ref="B95:H95"/>
    <mergeCell ref="B98:H98"/>
    <mergeCell ref="B85:H85"/>
    <mergeCell ref="B89:H89"/>
    <mergeCell ref="B79:H79"/>
    <mergeCell ref="B81:H81"/>
    <mergeCell ref="B83:H83"/>
    <mergeCell ref="B71:H71"/>
    <mergeCell ref="B75:H75"/>
    <mergeCell ref="B55:H55"/>
    <mergeCell ref="B59:H59"/>
    <mergeCell ref="B63:H63"/>
    <mergeCell ref="B67:H6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2" manualBreakCount="2">
    <brk id="19" max="9" man="1"/>
    <brk id="54"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D639-9B3F-4649-B4F9-599282F62E82}">
  <sheetPr>
    <pageSetUpPr fitToPage="1"/>
  </sheetPr>
  <dimension ref="A1:J130"/>
  <sheetViews>
    <sheetView showGridLines="0" view="pageBreakPreview" zoomScaleNormal="100" zoomScaleSheetLayoutView="100" workbookViewId="0">
      <pane ySplit="5" topLeftCell="A6" activePane="bottomLeft" state="frozen"/>
      <selection pane="bottomLeft" activeCell="L127" sqref="L127"/>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603</v>
      </c>
      <c r="E2" s="67"/>
      <c r="F2" s="67"/>
      <c r="G2" s="67"/>
      <c r="I2" s="3" t="s">
        <v>19</v>
      </c>
      <c r="J2" s="4" t="s">
        <v>349</v>
      </c>
    </row>
    <row r="3" spans="1:10" ht="37.5" customHeight="1" thickBot="1" x14ac:dyDescent="0.2">
      <c r="D3" s="53"/>
      <c r="F3" s="8"/>
      <c r="G3" s="8"/>
      <c r="I3" s="48">
        <f>SUM(I6:I130)</f>
        <v>0</v>
      </c>
      <c r="J3" s="49">
        <f>SUM(J6:J130)</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711</v>
      </c>
      <c r="I7" s="51"/>
      <c r="J7" s="52">
        <f>SUM(G7*I7)</f>
        <v>0</v>
      </c>
    </row>
    <row r="8" spans="1:10" s="14" customFormat="1" ht="76.5" customHeight="1" x14ac:dyDescent="0.15">
      <c r="A8" s="15" t="s">
        <v>0</v>
      </c>
      <c r="B8" s="15" t="s">
        <v>21</v>
      </c>
      <c r="C8" s="16" t="s">
        <v>351</v>
      </c>
      <c r="D8" s="17" t="s">
        <v>369</v>
      </c>
      <c r="E8" s="15">
        <v>2</v>
      </c>
      <c r="F8" s="18">
        <v>98000</v>
      </c>
      <c r="G8" s="18">
        <v>107800</v>
      </c>
      <c r="H8" s="17" t="s">
        <v>711</v>
      </c>
      <c r="I8" s="51"/>
      <c r="J8" s="52">
        <f t="shared" ref="J8:J70" si="0">SUM(G8*I8)</f>
        <v>0</v>
      </c>
    </row>
    <row r="9" spans="1:10" s="14" customFormat="1" ht="76.5" customHeight="1" x14ac:dyDescent="0.15">
      <c r="A9" s="15" t="s">
        <v>0</v>
      </c>
      <c r="B9" s="15" t="s">
        <v>21</v>
      </c>
      <c r="C9" s="16" t="s">
        <v>352</v>
      </c>
      <c r="D9" s="17" t="s">
        <v>370</v>
      </c>
      <c r="E9" s="15">
        <v>3</v>
      </c>
      <c r="F9" s="18">
        <v>98000</v>
      </c>
      <c r="G9" s="18">
        <v>107800</v>
      </c>
      <c r="H9" s="17" t="s">
        <v>711</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129.75" customHeight="1" x14ac:dyDescent="0.15">
      <c r="A18" s="11" t="s">
        <v>10</v>
      </c>
      <c r="B18" s="60" t="s">
        <v>397</v>
      </c>
      <c r="C18" s="61"/>
      <c r="D18" s="61"/>
      <c r="E18" s="61"/>
      <c r="F18" s="61"/>
      <c r="G18" s="61"/>
      <c r="H18" s="62"/>
      <c r="I18" s="12"/>
      <c r="J18" s="13"/>
    </row>
    <row r="19" spans="1:10" s="14" customFormat="1" ht="107.25" customHeight="1" x14ac:dyDescent="0.15">
      <c r="A19" s="15" t="s">
        <v>66</v>
      </c>
      <c r="B19" s="15" t="s">
        <v>67</v>
      </c>
      <c r="C19" s="28" t="s">
        <v>398</v>
      </c>
      <c r="D19" s="22" t="s">
        <v>242</v>
      </c>
      <c r="E19" s="15" t="s">
        <v>25</v>
      </c>
      <c r="F19" s="23">
        <v>88000</v>
      </c>
      <c r="G19" s="23">
        <v>96800</v>
      </c>
      <c r="H19" s="22" t="s">
        <v>631</v>
      </c>
      <c r="I19" s="50"/>
      <c r="J19" s="52">
        <f t="shared" si="0"/>
        <v>0</v>
      </c>
    </row>
    <row r="20" spans="1:10" s="14" customFormat="1" ht="112.5" customHeight="1" x14ac:dyDescent="0.15">
      <c r="A20" s="15" t="s">
        <v>66</v>
      </c>
      <c r="B20" s="15" t="s">
        <v>67</v>
      </c>
      <c r="C20" s="28" t="s">
        <v>398</v>
      </c>
      <c r="D20" s="22" t="s">
        <v>243</v>
      </c>
      <c r="E20" s="15" t="s">
        <v>25</v>
      </c>
      <c r="F20" s="23">
        <v>85000</v>
      </c>
      <c r="G20" s="23">
        <v>93500</v>
      </c>
      <c r="H20" s="22" t="s">
        <v>632</v>
      </c>
      <c r="I20" s="50"/>
      <c r="J20" s="52">
        <f t="shared" si="0"/>
        <v>0</v>
      </c>
    </row>
    <row r="21" spans="1:10" s="14" customFormat="1" ht="45.75" customHeight="1" x14ac:dyDescent="0.15">
      <c r="A21" s="15" t="s">
        <v>66</v>
      </c>
      <c r="B21" s="15" t="s">
        <v>67</v>
      </c>
      <c r="C21" s="28" t="s">
        <v>398</v>
      </c>
      <c r="D21" s="22" t="s">
        <v>244</v>
      </c>
      <c r="E21" s="15" t="s">
        <v>25</v>
      </c>
      <c r="F21" s="23">
        <v>17000</v>
      </c>
      <c r="G21" s="23">
        <v>18700</v>
      </c>
      <c r="H21" s="22" t="s">
        <v>633</v>
      </c>
      <c r="I21" s="50"/>
      <c r="J21" s="52">
        <f t="shared" si="0"/>
        <v>0</v>
      </c>
    </row>
    <row r="22" spans="1:10" s="14" customFormat="1" ht="87.75" customHeight="1" x14ac:dyDescent="0.15">
      <c r="A22" s="11" t="s">
        <v>10</v>
      </c>
      <c r="B22" s="60" t="s">
        <v>394</v>
      </c>
      <c r="C22" s="61"/>
      <c r="D22" s="61"/>
      <c r="E22" s="61"/>
      <c r="F22" s="61"/>
      <c r="G22" s="61"/>
      <c r="H22" s="62"/>
      <c r="I22" s="12"/>
      <c r="J22" s="13"/>
    </row>
    <row r="23" spans="1:10" s="14" customFormat="1" ht="67.5" customHeight="1" x14ac:dyDescent="0.15">
      <c r="A23" s="15" t="s">
        <v>70</v>
      </c>
      <c r="B23" s="15" t="s">
        <v>21</v>
      </c>
      <c r="C23" s="15" t="s">
        <v>350</v>
      </c>
      <c r="D23" s="22" t="s">
        <v>248</v>
      </c>
      <c r="E23" s="15" t="s">
        <v>33</v>
      </c>
      <c r="F23" s="23">
        <v>78000</v>
      </c>
      <c r="G23" s="23">
        <v>85800</v>
      </c>
      <c r="H23" s="22" t="s">
        <v>634</v>
      </c>
      <c r="I23" s="51"/>
      <c r="J23" s="52">
        <f t="shared" si="0"/>
        <v>0</v>
      </c>
    </row>
    <row r="24" spans="1:10" s="14" customFormat="1" ht="47.25" customHeight="1" x14ac:dyDescent="0.15">
      <c r="A24" s="15" t="s">
        <v>70</v>
      </c>
      <c r="B24" s="15" t="s">
        <v>21</v>
      </c>
      <c r="C24" s="15" t="s">
        <v>350</v>
      </c>
      <c r="D24" s="22" t="s">
        <v>249</v>
      </c>
      <c r="E24" s="15" t="s">
        <v>33</v>
      </c>
      <c r="F24" s="23">
        <v>18000</v>
      </c>
      <c r="G24" s="23">
        <v>19800</v>
      </c>
      <c r="H24" s="22" t="s">
        <v>705</v>
      </c>
      <c r="I24" s="51"/>
      <c r="J24" s="52">
        <f t="shared" si="0"/>
        <v>0</v>
      </c>
    </row>
    <row r="25" spans="1:10" s="14" customFormat="1" ht="30" customHeight="1" x14ac:dyDescent="0.15">
      <c r="A25" s="15" t="s">
        <v>70</v>
      </c>
      <c r="B25" s="15" t="s">
        <v>21</v>
      </c>
      <c r="C25" s="15" t="s">
        <v>350</v>
      </c>
      <c r="D25" s="22" t="s">
        <v>250</v>
      </c>
      <c r="E25" s="15" t="s">
        <v>33</v>
      </c>
      <c r="F25" s="23">
        <v>8000</v>
      </c>
      <c r="G25" s="23">
        <v>8800</v>
      </c>
      <c r="H25" s="22" t="s">
        <v>636</v>
      </c>
      <c r="I25" s="51"/>
      <c r="J25" s="52">
        <f t="shared" si="0"/>
        <v>0</v>
      </c>
    </row>
    <row r="26" spans="1:10" s="14" customFormat="1" ht="90" customHeight="1" x14ac:dyDescent="0.15">
      <c r="A26" s="11" t="s">
        <v>10</v>
      </c>
      <c r="B26" s="60" t="s">
        <v>411</v>
      </c>
      <c r="C26" s="61"/>
      <c r="D26" s="61"/>
      <c r="E26" s="61"/>
      <c r="F26" s="61"/>
      <c r="G26" s="61"/>
      <c r="H26" s="62"/>
      <c r="I26" s="13"/>
      <c r="J26" s="13"/>
    </row>
    <row r="27" spans="1:10" s="14" customFormat="1" ht="69" customHeight="1" x14ac:dyDescent="0.15">
      <c r="A27" s="15" t="s">
        <v>75</v>
      </c>
      <c r="B27" s="15" t="s">
        <v>65</v>
      </c>
      <c r="C27" s="15" t="s">
        <v>352</v>
      </c>
      <c r="D27" s="22" t="s">
        <v>259</v>
      </c>
      <c r="E27" s="15">
        <v>3</v>
      </c>
      <c r="F27" s="18">
        <v>76000</v>
      </c>
      <c r="G27" s="18">
        <v>83600</v>
      </c>
      <c r="H27" s="22" t="s">
        <v>657</v>
      </c>
      <c r="I27" s="51"/>
      <c r="J27" s="52">
        <f t="shared" si="0"/>
        <v>0</v>
      </c>
    </row>
    <row r="28" spans="1:10" s="14" customFormat="1" ht="54" customHeight="1" x14ac:dyDescent="0.15">
      <c r="A28" s="15" t="s">
        <v>75</v>
      </c>
      <c r="B28" s="15" t="s">
        <v>65</v>
      </c>
      <c r="C28" s="15" t="s">
        <v>352</v>
      </c>
      <c r="D28" s="22" t="s">
        <v>260</v>
      </c>
      <c r="E28" s="15">
        <v>3</v>
      </c>
      <c r="F28" s="18">
        <v>16000</v>
      </c>
      <c r="G28" s="18">
        <v>17600</v>
      </c>
      <c r="H28" s="22" t="s">
        <v>658</v>
      </c>
      <c r="I28" s="51"/>
      <c r="J28" s="52">
        <f t="shared" si="0"/>
        <v>0</v>
      </c>
    </row>
    <row r="29" spans="1:10" s="14" customFormat="1" ht="34.5" customHeight="1" x14ac:dyDescent="0.15">
      <c r="A29" s="15" t="s">
        <v>75</v>
      </c>
      <c r="B29" s="15" t="s">
        <v>65</v>
      </c>
      <c r="C29" s="15" t="s">
        <v>352</v>
      </c>
      <c r="D29" s="22" t="s">
        <v>261</v>
      </c>
      <c r="E29" s="15">
        <v>3</v>
      </c>
      <c r="F29" s="18">
        <v>7000</v>
      </c>
      <c r="G29" s="18">
        <v>7700</v>
      </c>
      <c r="H29" s="22" t="s">
        <v>636</v>
      </c>
      <c r="I29" s="51"/>
      <c r="J29" s="52">
        <f t="shared" si="0"/>
        <v>0</v>
      </c>
    </row>
    <row r="30" spans="1:10" s="14" customFormat="1" ht="60" customHeight="1" x14ac:dyDescent="0.15">
      <c r="A30" s="11" t="s">
        <v>10</v>
      </c>
      <c r="B30" s="63" t="s">
        <v>418</v>
      </c>
      <c r="C30" s="64"/>
      <c r="D30" s="64"/>
      <c r="E30" s="64"/>
      <c r="F30" s="64"/>
      <c r="G30" s="64"/>
      <c r="H30" s="65"/>
      <c r="I30" s="13"/>
      <c r="J30" s="13"/>
    </row>
    <row r="31" spans="1:10" s="14" customFormat="1" ht="114" customHeight="1" x14ac:dyDescent="0.15">
      <c r="A31" s="15" t="s">
        <v>3</v>
      </c>
      <c r="B31" s="15" t="s">
        <v>67</v>
      </c>
      <c r="C31" s="16" t="s">
        <v>398</v>
      </c>
      <c r="D31" s="33" t="s">
        <v>269</v>
      </c>
      <c r="E31" s="15" t="s">
        <v>33</v>
      </c>
      <c r="F31" s="18">
        <v>79000</v>
      </c>
      <c r="G31" s="18">
        <v>86900</v>
      </c>
      <c r="H31" s="22" t="s">
        <v>631</v>
      </c>
      <c r="I31" s="51"/>
      <c r="J31" s="52">
        <f t="shared" si="0"/>
        <v>0</v>
      </c>
    </row>
    <row r="32" spans="1:10" s="14" customFormat="1" ht="114" customHeight="1" x14ac:dyDescent="0.15">
      <c r="A32" s="15" t="s">
        <v>3</v>
      </c>
      <c r="B32" s="15" t="s">
        <v>67</v>
      </c>
      <c r="C32" s="16" t="s">
        <v>398</v>
      </c>
      <c r="D32" s="33" t="s">
        <v>270</v>
      </c>
      <c r="E32" s="15" t="s">
        <v>33</v>
      </c>
      <c r="F32" s="18">
        <v>76000</v>
      </c>
      <c r="G32" s="18">
        <v>83600</v>
      </c>
      <c r="H32" s="22" t="s">
        <v>639</v>
      </c>
      <c r="I32" s="51"/>
      <c r="J32" s="52">
        <f t="shared" si="0"/>
        <v>0</v>
      </c>
    </row>
    <row r="33" spans="1:10" s="14" customFormat="1" ht="52.5" customHeight="1" x14ac:dyDescent="0.15">
      <c r="A33" s="15" t="s">
        <v>3</v>
      </c>
      <c r="B33" s="15" t="s">
        <v>67</v>
      </c>
      <c r="C33" s="16" t="s">
        <v>398</v>
      </c>
      <c r="D33" s="33" t="s">
        <v>271</v>
      </c>
      <c r="E33" s="15" t="s">
        <v>33</v>
      </c>
      <c r="F33" s="18">
        <v>16000</v>
      </c>
      <c r="G33" s="18">
        <v>17600</v>
      </c>
      <c r="H33" s="22" t="s">
        <v>640</v>
      </c>
      <c r="I33" s="51"/>
      <c r="J33" s="52">
        <f t="shared" si="0"/>
        <v>0</v>
      </c>
    </row>
    <row r="34" spans="1:10" s="14" customFormat="1" ht="70.5" customHeight="1" x14ac:dyDescent="0.15">
      <c r="A34" s="11" t="s">
        <v>10</v>
      </c>
      <c r="B34" s="63" t="s">
        <v>444</v>
      </c>
      <c r="C34" s="64"/>
      <c r="D34" s="64"/>
      <c r="E34" s="64"/>
      <c r="F34" s="64"/>
      <c r="G34" s="64"/>
      <c r="H34" s="65"/>
      <c r="I34" s="13"/>
      <c r="J34" s="13"/>
    </row>
    <row r="35" spans="1:10" s="14" customFormat="1" ht="54" customHeight="1" x14ac:dyDescent="0.15">
      <c r="A35" s="15" t="s">
        <v>77</v>
      </c>
      <c r="B35" s="15" t="s">
        <v>85</v>
      </c>
      <c r="C35" s="34" t="s">
        <v>445</v>
      </c>
      <c r="D35" s="33" t="s">
        <v>448</v>
      </c>
      <c r="E35" s="34">
        <v>1</v>
      </c>
      <c r="F35" s="18">
        <v>28000</v>
      </c>
      <c r="G35" s="18">
        <v>30800</v>
      </c>
      <c r="H35" s="22" t="s">
        <v>682</v>
      </c>
      <c r="I35" s="51"/>
      <c r="J35" s="52">
        <f t="shared" si="0"/>
        <v>0</v>
      </c>
    </row>
    <row r="36" spans="1:10" s="14" customFormat="1" ht="54" customHeight="1" x14ac:dyDescent="0.15">
      <c r="A36" s="15" t="s">
        <v>77</v>
      </c>
      <c r="B36" s="15" t="s">
        <v>85</v>
      </c>
      <c r="C36" s="34" t="s">
        <v>446</v>
      </c>
      <c r="D36" s="33" t="s">
        <v>447</v>
      </c>
      <c r="E36" s="34">
        <v>2</v>
      </c>
      <c r="F36" s="18">
        <v>28000</v>
      </c>
      <c r="G36" s="18">
        <v>30800</v>
      </c>
      <c r="H36" s="22" t="s">
        <v>682</v>
      </c>
      <c r="I36" s="51"/>
      <c r="J36" s="52">
        <f t="shared" si="0"/>
        <v>0</v>
      </c>
    </row>
    <row r="37" spans="1:10" s="14" customFormat="1" ht="54" customHeight="1" x14ac:dyDescent="0.15">
      <c r="A37" s="15" t="s">
        <v>77</v>
      </c>
      <c r="B37" s="15" t="s">
        <v>85</v>
      </c>
      <c r="C37" s="34" t="s">
        <v>449</v>
      </c>
      <c r="D37" s="33" t="s">
        <v>450</v>
      </c>
      <c r="E37" s="34">
        <v>3</v>
      </c>
      <c r="F37" s="18">
        <v>28000</v>
      </c>
      <c r="G37" s="18">
        <v>30800</v>
      </c>
      <c r="H37" s="22" t="s">
        <v>682</v>
      </c>
      <c r="I37" s="51"/>
      <c r="J37" s="52">
        <f t="shared" si="0"/>
        <v>0</v>
      </c>
    </row>
    <row r="38" spans="1:10" s="14" customFormat="1" ht="111" customHeight="1" x14ac:dyDescent="0.15">
      <c r="A38" s="15" t="s">
        <v>77</v>
      </c>
      <c r="B38" s="15" t="s">
        <v>85</v>
      </c>
      <c r="C38" s="34" t="s">
        <v>445</v>
      </c>
      <c r="D38" s="33" t="s">
        <v>451</v>
      </c>
      <c r="E38" s="34">
        <v>1</v>
      </c>
      <c r="F38" s="18">
        <v>100000</v>
      </c>
      <c r="G38" s="18">
        <v>110000</v>
      </c>
      <c r="H38" s="22" t="s">
        <v>683</v>
      </c>
      <c r="I38" s="51"/>
      <c r="J38" s="52">
        <f t="shared" si="0"/>
        <v>0</v>
      </c>
    </row>
    <row r="39" spans="1:10" s="14" customFormat="1" ht="111" customHeight="1" x14ac:dyDescent="0.15">
      <c r="A39" s="15" t="s">
        <v>77</v>
      </c>
      <c r="B39" s="15" t="s">
        <v>85</v>
      </c>
      <c r="C39" s="34" t="s">
        <v>446</v>
      </c>
      <c r="D39" s="33" t="s">
        <v>453</v>
      </c>
      <c r="E39" s="34">
        <v>2</v>
      </c>
      <c r="F39" s="18">
        <v>100000</v>
      </c>
      <c r="G39" s="18">
        <v>110000</v>
      </c>
      <c r="H39" s="22" t="s">
        <v>683</v>
      </c>
      <c r="I39" s="51"/>
      <c r="J39" s="52">
        <f t="shared" si="0"/>
        <v>0</v>
      </c>
    </row>
    <row r="40" spans="1:10" s="14" customFormat="1" ht="111" customHeight="1" x14ac:dyDescent="0.15">
      <c r="A40" s="15" t="s">
        <v>77</v>
      </c>
      <c r="B40" s="15" t="s">
        <v>85</v>
      </c>
      <c r="C40" s="34" t="s">
        <v>449</v>
      </c>
      <c r="D40" s="33" t="s">
        <v>454</v>
      </c>
      <c r="E40" s="34">
        <v>3</v>
      </c>
      <c r="F40" s="18">
        <v>100000</v>
      </c>
      <c r="G40" s="18">
        <v>110000</v>
      </c>
      <c r="H40" s="22" t="s">
        <v>683</v>
      </c>
      <c r="I40" s="51"/>
      <c r="J40" s="52">
        <f t="shared" si="0"/>
        <v>0</v>
      </c>
    </row>
    <row r="41" spans="1:10" s="14" customFormat="1" ht="30" customHeight="1" x14ac:dyDescent="0.15">
      <c r="A41" s="11" t="s">
        <v>10</v>
      </c>
      <c r="B41" s="63" t="s">
        <v>284</v>
      </c>
      <c r="C41" s="64"/>
      <c r="D41" s="64"/>
      <c r="E41" s="64"/>
      <c r="F41" s="64"/>
      <c r="G41" s="64"/>
      <c r="H41" s="65"/>
      <c r="I41" s="13"/>
      <c r="J41" s="13"/>
    </row>
    <row r="42" spans="1:10" s="14" customFormat="1" ht="30" customHeight="1" x14ac:dyDescent="0.15">
      <c r="A42" s="15" t="s">
        <v>77</v>
      </c>
      <c r="B42" s="15" t="s">
        <v>85</v>
      </c>
      <c r="C42" s="34" t="s">
        <v>445</v>
      </c>
      <c r="D42" s="33" t="s">
        <v>89</v>
      </c>
      <c r="E42" s="34">
        <v>1</v>
      </c>
      <c r="F42" s="18">
        <v>5500</v>
      </c>
      <c r="G42" s="18">
        <v>6050</v>
      </c>
      <c r="H42" s="22" t="s">
        <v>684</v>
      </c>
      <c r="I42" s="51"/>
      <c r="J42" s="52">
        <f t="shared" si="0"/>
        <v>0</v>
      </c>
    </row>
    <row r="43" spans="1:10" s="14" customFormat="1" ht="30" customHeight="1" x14ac:dyDescent="0.15">
      <c r="A43" s="15" t="s">
        <v>77</v>
      </c>
      <c r="B43" s="15" t="s">
        <v>85</v>
      </c>
      <c r="C43" s="34" t="s">
        <v>446</v>
      </c>
      <c r="D43" s="33" t="s">
        <v>90</v>
      </c>
      <c r="E43" s="34">
        <v>2</v>
      </c>
      <c r="F43" s="18">
        <v>5500</v>
      </c>
      <c r="G43" s="18">
        <v>6050</v>
      </c>
      <c r="H43" s="22" t="s">
        <v>684</v>
      </c>
      <c r="I43" s="51"/>
      <c r="J43" s="52">
        <f t="shared" si="0"/>
        <v>0</v>
      </c>
    </row>
    <row r="44" spans="1:10" s="14" customFormat="1" ht="30" customHeight="1" x14ac:dyDescent="0.15">
      <c r="A44" s="15" t="s">
        <v>77</v>
      </c>
      <c r="B44" s="15" t="s">
        <v>85</v>
      </c>
      <c r="C44" s="34" t="s">
        <v>449</v>
      </c>
      <c r="D44" s="33" t="s">
        <v>91</v>
      </c>
      <c r="E44" s="34">
        <v>3</v>
      </c>
      <c r="F44" s="18">
        <v>5500</v>
      </c>
      <c r="G44" s="18">
        <v>6050</v>
      </c>
      <c r="H44" s="22" t="s">
        <v>684</v>
      </c>
      <c r="I44" s="51"/>
      <c r="J44" s="52">
        <f t="shared" si="0"/>
        <v>0</v>
      </c>
    </row>
    <row r="45" spans="1:10" s="14" customFormat="1" ht="94.5" customHeight="1" x14ac:dyDescent="0.15">
      <c r="A45" s="11" t="s">
        <v>10</v>
      </c>
      <c r="B45" s="63" t="s">
        <v>459</v>
      </c>
      <c r="C45" s="64"/>
      <c r="D45" s="64"/>
      <c r="E45" s="64"/>
      <c r="F45" s="64"/>
      <c r="G45" s="64"/>
      <c r="H45" s="65"/>
      <c r="I45" s="13"/>
      <c r="J45" s="13"/>
    </row>
    <row r="46" spans="1:10" s="14" customFormat="1" ht="78" customHeight="1" x14ac:dyDescent="0.15">
      <c r="A46" s="15" t="s">
        <v>5</v>
      </c>
      <c r="B46" s="15" t="s">
        <v>21</v>
      </c>
      <c r="C46" s="28" t="s">
        <v>350</v>
      </c>
      <c r="D46" s="33" t="s">
        <v>460</v>
      </c>
      <c r="E46" s="34">
        <v>1</v>
      </c>
      <c r="F46" s="18">
        <v>98000</v>
      </c>
      <c r="G46" s="18">
        <v>107800</v>
      </c>
      <c r="H46" s="22" t="s">
        <v>685</v>
      </c>
      <c r="I46" s="51"/>
      <c r="J46" s="52">
        <f t="shared" si="0"/>
        <v>0</v>
      </c>
    </row>
    <row r="47" spans="1:10" s="14" customFormat="1" ht="78" customHeight="1" x14ac:dyDescent="0.15">
      <c r="A47" s="15" t="s">
        <v>5</v>
      </c>
      <c r="B47" s="15" t="s">
        <v>21</v>
      </c>
      <c r="C47" s="28" t="s">
        <v>351</v>
      </c>
      <c r="D47" s="33" t="s">
        <v>464</v>
      </c>
      <c r="E47" s="34">
        <v>2</v>
      </c>
      <c r="F47" s="18">
        <v>98000</v>
      </c>
      <c r="G47" s="18">
        <v>107800</v>
      </c>
      <c r="H47" s="22" t="s">
        <v>685</v>
      </c>
      <c r="I47" s="51"/>
      <c r="J47" s="52">
        <f t="shared" si="0"/>
        <v>0</v>
      </c>
    </row>
    <row r="48" spans="1:10" s="14" customFormat="1" ht="78" customHeight="1" x14ac:dyDescent="0.15">
      <c r="A48" s="15" t="s">
        <v>5</v>
      </c>
      <c r="B48" s="15" t="s">
        <v>21</v>
      </c>
      <c r="C48" s="28" t="s">
        <v>352</v>
      </c>
      <c r="D48" s="33" t="s">
        <v>465</v>
      </c>
      <c r="E48" s="34">
        <v>3</v>
      </c>
      <c r="F48" s="18">
        <v>98000</v>
      </c>
      <c r="G48" s="18">
        <v>107800</v>
      </c>
      <c r="H48" s="22" t="s">
        <v>685</v>
      </c>
      <c r="I48" s="51"/>
      <c r="J48" s="52">
        <f t="shared" si="0"/>
        <v>0</v>
      </c>
    </row>
    <row r="49" spans="1:10" s="14" customFormat="1" ht="55.5" customHeight="1" x14ac:dyDescent="0.15">
      <c r="A49" s="15" t="s">
        <v>5</v>
      </c>
      <c r="B49" s="15" t="s">
        <v>21</v>
      </c>
      <c r="C49" s="28" t="s">
        <v>350</v>
      </c>
      <c r="D49" s="33" t="s">
        <v>461</v>
      </c>
      <c r="E49" s="34">
        <v>1</v>
      </c>
      <c r="F49" s="18">
        <v>38000</v>
      </c>
      <c r="G49" s="18">
        <v>41800</v>
      </c>
      <c r="H49" s="22" t="s">
        <v>686</v>
      </c>
      <c r="I49" s="51"/>
      <c r="J49" s="52">
        <f t="shared" si="0"/>
        <v>0</v>
      </c>
    </row>
    <row r="50" spans="1:10" s="14" customFormat="1" ht="55.5" customHeight="1" x14ac:dyDescent="0.15">
      <c r="A50" s="15" t="s">
        <v>5</v>
      </c>
      <c r="B50" s="15" t="s">
        <v>21</v>
      </c>
      <c r="C50" s="28" t="s">
        <v>351</v>
      </c>
      <c r="D50" s="33" t="s">
        <v>462</v>
      </c>
      <c r="E50" s="34">
        <v>2</v>
      </c>
      <c r="F50" s="18">
        <v>38000</v>
      </c>
      <c r="G50" s="18">
        <v>41800</v>
      </c>
      <c r="H50" s="22" t="s">
        <v>686</v>
      </c>
      <c r="I50" s="51"/>
      <c r="J50" s="52">
        <f t="shared" si="0"/>
        <v>0</v>
      </c>
    </row>
    <row r="51" spans="1:10" s="14" customFormat="1" ht="55.5" customHeight="1" x14ac:dyDescent="0.15">
      <c r="A51" s="15" t="s">
        <v>5</v>
      </c>
      <c r="B51" s="15" t="s">
        <v>21</v>
      </c>
      <c r="C51" s="28" t="s">
        <v>352</v>
      </c>
      <c r="D51" s="33" t="s">
        <v>463</v>
      </c>
      <c r="E51" s="34">
        <v>3</v>
      </c>
      <c r="F51" s="18">
        <v>38000</v>
      </c>
      <c r="G51" s="18">
        <v>41800</v>
      </c>
      <c r="H51" s="22" t="s">
        <v>686</v>
      </c>
      <c r="I51" s="51"/>
      <c r="J51" s="52">
        <f t="shared" si="0"/>
        <v>0</v>
      </c>
    </row>
    <row r="52" spans="1:10" s="14" customFormat="1" ht="30" customHeight="1" x14ac:dyDescent="0.15">
      <c r="A52" s="15" t="s">
        <v>5</v>
      </c>
      <c r="B52" s="15" t="s">
        <v>21</v>
      </c>
      <c r="C52" s="32" t="s">
        <v>350</v>
      </c>
      <c r="D52" s="22" t="s">
        <v>339</v>
      </c>
      <c r="E52" s="16">
        <v>1</v>
      </c>
      <c r="F52" s="24">
        <v>7000</v>
      </c>
      <c r="G52" s="24">
        <v>7700</v>
      </c>
      <c r="H52" s="22" t="s">
        <v>636</v>
      </c>
      <c r="I52" s="51"/>
      <c r="J52" s="52">
        <f t="shared" si="0"/>
        <v>0</v>
      </c>
    </row>
    <row r="53" spans="1:10" s="14" customFormat="1" ht="30" customHeight="1" x14ac:dyDescent="0.15">
      <c r="A53" s="15" t="s">
        <v>5</v>
      </c>
      <c r="B53" s="15" t="s">
        <v>21</v>
      </c>
      <c r="C53" s="32" t="s">
        <v>351</v>
      </c>
      <c r="D53" s="22" t="s">
        <v>340</v>
      </c>
      <c r="E53" s="34">
        <v>2</v>
      </c>
      <c r="F53" s="24">
        <v>7000</v>
      </c>
      <c r="G53" s="24">
        <v>7700</v>
      </c>
      <c r="H53" s="22" t="s">
        <v>636</v>
      </c>
      <c r="I53" s="51"/>
      <c r="J53" s="52">
        <f t="shared" si="0"/>
        <v>0</v>
      </c>
    </row>
    <row r="54" spans="1:10" s="14" customFormat="1" ht="30" customHeight="1" x14ac:dyDescent="0.15">
      <c r="A54" s="15" t="s">
        <v>5</v>
      </c>
      <c r="B54" s="15" t="s">
        <v>21</v>
      </c>
      <c r="C54" s="32" t="s">
        <v>352</v>
      </c>
      <c r="D54" s="22" t="s">
        <v>341</v>
      </c>
      <c r="E54" s="34">
        <v>3</v>
      </c>
      <c r="F54" s="24">
        <v>7000</v>
      </c>
      <c r="G54" s="24">
        <v>7700</v>
      </c>
      <c r="H54" s="22" t="s">
        <v>636</v>
      </c>
      <c r="I54" s="51"/>
      <c r="J54" s="52">
        <f t="shared" si="0"/>
        <v>0</v>
      </c>
    </row>
    <row r="55" spans="1:10" s="14" customFormat="1" ht="37.5" customHeight="1" x14ac:dyDescent="0.15">
      <c r="A55" s="11" t="s">
        <v>10</v>
      </c>
      <c r="B55" s="63" t="s">
        <v>119</v>
      </c>
      <c r="C55" s="64"/>
      <c r="D55" s="64"/>
      <c r="E55" s="64"/>
      <c r="F55" s="64"/>
      <c r="G55" s="64"/>
      <c r="H55" s="65"/>
      <c r="I55" s="13"/>
      <c r="J55" s="13"/>
    </row>
    <row r="56" spans="1:10" s="14" customFormat="1" ht="138.75" customHeight="1" x14ac:dyDescent="0.15">
      <c r="A56" s="15" t="s">
        <v>6</v>
      </c>
      <c r="B56" s="15" t="s">
        <v>120</v>
      </c>
      <c r="C56" s="28" t="s">
        <v>499</v>
      </c>
      <c r="D56" s="33" t="s">
        <v>500</v>
      </c>
      <c r="E56" s="16">
        <v>1</v>
      </c>
      <c r="F56" s="18">
        <v>72500</v>
      </c>
      <c r="G56" s="18">
        <v>79750</v>
      </c>
      <c r="H56" s="22" t="s">
        <v>501</v>
      </c>
      <c r="I56" s="51"/>
      <c r="J56" s="52">
        <f t="shared" si="0"/>
        <v>0</v>
      </c>
    </row>
    <row r="57" spans="1:10" s="14" customFormat="1" ht="138.75" customHeight="1" x14ac:dyDescent="0.15">
      <c r="A57" s="15" t="s">
        <v>6</v>
      </c>
      <c r="B57" s="15" t="s">
        <v>120</v>
      </c>
      <c r="C57" s="28" t="s">
        <v>502</v>
      </c>
      <c r="D57" s="33" t="s">
        <v>503</v>
      </c>
      <c r="E57" s="16" t="s">
        <v>286</v>
      </c>
      <c r="F57" s="18">
        <v>72500</v>
      </c>
      <c r="G57" s="18">
        <v>79750</v>
      </c>
      <c r="H57" s="22" t="s">
        <v>501</v>
      </c>
      <c r="I57" s="51"/>
      <c r="J57" s="52">
        <f t="shared" si="0"/>
        <v>0</v>
      </c>
    </row>
    <row r="58" spans="1:10" s="14" customFormat="1" ht="138.75" customHeight="1" x14ac:dyDescent="0.15">
      <c r="A58" s="15" t="s">
        <v>6</v>
      </c>
      <c r="B58" s="15" t="s">
        <v>120</v>
      </c>
      <c r="C58" s="28" t="s">
        <v>504</v>
      </c>
      <c r="D58" s="33" t="s">
        <v>505</v>
      </c>
      <c r="E58" s="16" t="s">
        <v>286</v>
      </c>
      <c r="F58" s="18">
        <v>75000</v>
      </c>
      <c r="G58" s="18">
        <v>82500</v>
      </c>
      <c r="H58" s="22" t="s">
        <v>506</v>
      </c>
      <c r="I58" s="51"/>
      <c r="J58" s="52">
        <f t="shared" si="0"/>
        <v>0</v>
      </c>
    </row>
    <row r="59" spans="1:10" s="14" customFormat="1" ht="33" customHeight="1" x14ac:dyDescent="0.15">
      <c r="A59" s="11" t="s">
        <v>10</v>
      </c>
      <c r="B59" s="63" t="s">
        <v>40</v>
      </c>
      <c r="C59" s="64"/>
      <c r="D59" s="64"/>
      <c r="E59" s="64"/>
      <c r="F59" s="64"/>
      <c r="G59" s="64"/>
      <c r="H59" s="65"/>
      <c r="I59" s="13"/>
      <c r="J59" s="13"/>
    </row>
    <row r="60" spans="1:10" s="14" customFormat="1" ht="33" customHeight="1" x14ac:dyDescent="0.15">
      <c r="A60" s="15" t="s">
        <v>6</v>
      </c>
      <c r="B60" s="15" t="s">
        <v>120</v>
      </c>
      <c r="C60" s="28" t="s">
        <v>499</v>
      </c>
      <c r="D60" s="33" t="s">
        <v>121</v>
      </c>
      <c r="E60" s="16">
        <v>1</v>
      </c>
      <c r="F60" s="18">
        <v>7500</v>
      </c>
      <c r="G60" s="18">
        <v>8250</v>
      </c>
      <c r="H60" s="22" t="s">
        <v>41</v>
      </c>
      <c r="I60" s="51"/>
      <c r="J60" s="52">
        <f t="shared" si="0"/>
        <v>0</v>
      </c>
    </row>
    <row r="61" spans="1:10" s="14" customFormat="1" ht="33" customHeight="1" x14ac:dyDescent="0.15">
      <c r="A61" s="15" t="s">
        <v>6</v>
      </c>
      <c r="B61" s="15" t="s">
        <v>120</v>
      </c>
      <c r="C61" s="28" t="s">
        <v>502</v>
      </c>
      <c r="D61" s="33" t="s">
        <v>122</v>
      </c>
      <c r="E61" s="16" t="s">
        <v>286</v>
      </c>
      <c r="F61" s="18">
        <v>7500</v>
      </c>
      <c r="G61" s="18">
        <v>8250</v>
      </c>
      <c r="H61" s="22" t="s">
        <v>41</v>
      </c>
      <c r="I61" s="51"/>
      <c r="J61" s="52">
        <f t="shared" si="0"/>
        <v>0</v>
      </c>
    </row>
    <row r="62" spans="1:10" s="14" customFormat="1" ht="33" customHeight="1" x14ac:dyDescent="0.15">
      <c r="A62" s="15" t="s">
        <v>6</v>
      </c>
      <c r="B62" s="15" t="s">
        <v>120</v>
      </c>
      <c r="C62" s="28" t="s">
        <v>504</v>
      </c>
      <c r="D62" s="33" t="s">
        <v>123</v>
      </c>
      <c r="E62" s="16" t="s">
        <v>286</v>
      </c>
      <c r="F62" s="18">
        <v>7500</v>
      </c>
      <c r="G62" s="18">
        <v>8250</v>
      </c>
      <c r="H62" s="22" t="s">
        <v>41</v>
      </c>
      <c r="I62" s="51"/>
      <c r="J62" s="52">
        <f t="shared" si="0"/>
        <v>0</v>
      </c>
    </row>
    <row r="63" spans="1:10" s="14" customFormat="1" ht="33" customHeight="1" x14ac:dyDescent="0.15">
      <c r="A63" s="11" t="s">
        <v>10</v>
      </c>
      <c r="B63" s="63" t="s">
        <v>42</v>
      </c>
      <c r="C63" s="64"/>
      <c r="D63" s="64"/>
      <c r="E63" s="64"/>
      <c r="F63" s="64"/>
      <c r="G63" s="64"/>
      <c r="H63" s="65"/>
      <c r="I63" s="13"/>
      <c r="J63" s="13"/>
    </row>
    <row r="64" spans="1:10" s="14" customFormat="1" ht="33" customHeight="1" x14ac:dyDescent="0.15">
      <c r="A64" s="15" t="s">
        <v>6</v>
      </c>
      <c r="B64" s="15" t="s">
        <v>120</v>
      </c>
      <c r="C64" s="28" t="s">
        <v>499</v>
      </c>
      <c r="D64" s="22" t="s">
        <v>124</v>
      </c>
      <c r="E64" s="16">
        <v>1</v>
      </c>
      <c r="F64" s="24">
        <v>2500</v>
      </c>
      <c r="G64" s="24">
        <v>2750</v>
      </c>
      <c r="H64" s="27" t="s">
        <v>43</v>
      </c>
      <c r="I64" s="51"/>
      <c r="J64" s="52">
        <f t="shared" si="0"/>
        <v>0</v>
      </c>
    </row>
    <row r="65" spans="1:10" s="14" customFormat="1" ht="33" customHeight="1" x14ac:dyDescent="0.15">
      <c r="A65" s="15" t="s">
        <v>6</v>
      </c>
      <c r="B65" s="15" t="s">
        <v>120</v>
      </c>
      <c r="C65" s="28" t="s">
        <v>502</v>
      </c>
      <c r="D65" s="33" t="s">
        <v>125</v>
      </c>
      <c r="E65" s="16" t="s">
        <v>286</v>
      </c>
      <c r="F65" s="24">
        <v>2500</v>
      </c>
      <c r="G65" s="24">
        <v>2750</v>
      </c>
      <c r="H65" s="27" t="s">
        <v>43</v>
      </c>
      <c r="I65" s="51"/>
      <c r="J65" s="52">
        <f t="shared" si="0"/>
        <v>0</v>
      </c>
    </row>
    <row r="66" spans="1:10" s="14" customFormat="1" ht="33" customHeight="1" x14ac:dyDescent="0.15">
      <c r="A66" s="15" t="s">
        <v>6</v>
      </c>
      <c r="B66" s="15" t="s">
        <v>120</v>
      </c>
      <c r="C66" s="28" t="s">
        <v>504</v>
      </c>
      <c r="D66" s="33" t="s">
        <v>126</v>
      </c>
      <c r="E66" s="16" t="s">
        <v>286</v>
      </c>
      <c r="F66" s="24">
        <v>2500</v>
      </c>
      <c r="G66" s="24">
        <v>2750</v>
      </c>
      <c r="H66" s="27" t="s">
        <v>43</v>
      </c>
      <c r="I66" s="51"/>
      <c r="J66" s="52">
        <f t="shared" si="0"/>
        <v>0</v>
      </c>
    </row>
    <row r="67" spans="1:10" s="14" customFormat="1" ht="33" customHeight="1" x14ac:dyDescent="0.15">
      <c r="A67" s="11" t="s">
        <v>10</v>
      </c>
      <c r="B67" s="63" t="s">
        <v>127</v>
      </c>
      <c r="C67" s="64"/>
      <c r="D67" s="64"/>
      <c r="E67" s="64"/>
      <c r="F67" s="64"/>
      <c r="G67" s="64"/>
      <c r="H67" s="65"/>
      <c r="I67" s="13"/>
      <c r="J67" s="13"/>
    </row>
    <row r="68" spans="1:10" s="14" customFormat="1" ht="33" customHeight="1" x14ac:dyDescent="0.15">
      <c r="A68" s="15" t="s">
        <v>6</v>
      </c>
      <c r="B68" s="15" t="s">
        <v>120</v>
      </c>
      <c r="C68" s="28" t="s">
        <v>499</v>
      </c>
      <c r="D68" s="33" t="s">
        <v>128</v>
      </c>
      <c r="E68" s="16">
        <v>1</v>
      </c>
      <c r="F68" s="18">
        <v>2500</v>
      </c>
      <c r="G68" s="18">
        <v>2750</v>
      </c>
      <c r="H68" s="22" t="s">
        <v>27</v>
      </c>
      <c r="I68" s="51"/>
      <c r="J68" s="52">
        <f t="shared" si="0"/>
        <v>0</v>
      </c>
    </row>
    <row r="69" spans="1:10" s="14" customFormat="1" ht="33" customHeight="1" x14ac:dyDescent="0.15">
      <c r="A69" s="15" t="s">
        <v>6</v>
      </c>
      <c r="B69" s="15" t="s">
        <v>120</v>
      </c>
      <c r="C69" s="28" t="s">
        <v>502</v>
      </c>
      <c r="D69" s="33" t="s">
        <v>129</v>
      </c>
      <c r="E69" s="16" t="s">
        <v>286</v>
      </c>
      <c r="F69" s="18">
        <v>2500</v>
      </c>
      <c r="G69" s="18">
        <v>2750</v>
      </c>
      <c r="H69" s="22" t="s">
        <v>27</v>
      </c>
      <c r="I69" s="51"/>
      <c r="J69" s="52">
        <f t="shared" si="0"/>
        <v>0</v>
      </c>
    </row>
    <row r="70" spans="1:10" s="14" customFormat="1" ht="33" customHeight="1" x14ac:dyDescent="0.15">
      <c r="A70" s="15" t="s">
        <v>6</v>
      </c>
      <c r="B70" s="15" t="s">
        <v>120</v>
      </c>
      <c r="C70" s="28" t="s">
        <v>504</v>
      </c>
      <c r="D70" s="33" t="s">
        <v>130</v>
      </c>
      <c r="E70" s="16" t="s">
        <v>286</v>
      </c>
      <c r="F70" s="18">
        <v>2500</v>
      </c>
      <c r="G70" s="18">
        <v>2750</v>
      </c>
      <c r="H70" s="22" t="s">
        <v>27</v>
      </c>
      <c r="I70" s="51"/>
      <c r="J70" s="52">
        <f t="shared" si="0"/>
        <v>0</v>
      </c>
    </row>
    <row r="71" spans="1:10" s="14" customFormat="1" ht="33" customHeight="1" x14ac:dyDescent="0.15">
      <c r="A71" s="11" t="s">
        <v>10</v>
      </c>
      <c r="B71" s="63" t="s">
        <v>44</v>
      </c>
      <c r="C71" s="64"/>
      <c r="D71" s="64"/>
      <c r="E71" s="64"/>
      <c r="F71" s="64"/>
      <c r="G71" s="64"/>
      <c r="H71" s="65"/>
      <c r="I71" s="13"/>
      <c r="J71" s="13"/>
    </row>
    <row r="72" spans="1:10" s="14" customFormat="1" ht="33" customHeight="1" x14ac:dyDescent="0.15">
      <c r="A72" s="15" t="s">
        <v>6</v>
      </c>
      <c r="B72" s="15" t="s">
        <v>120</v>
      </c>
      <c r="C72" s="28" t="s">
        <v>499</v>
      </c>
      <c r="D72" s="22" t="s">
        <v>131</v>
      </c>
      <c r="E72" s="16">
        <v>1</v>
      </c>
      <c r="F72" s="24">
        <v>2500</v>
      </c>
      <c r="G72" s="24">
        <v>2750</v>
      </c>
      <c r="H72" s="27" t="s">
        <v>26</v>
      </c>
      <c r="I72" s="51"/>
      <c r="J72" s="52">
        <f t="shared" ref="J72:J130" si="1">SUM(G72*I72)</f>
        <v>0</v>
      </c>
    </row>
    <row r="73" spans="1:10" s="14" customFormat="1" ht="33" customHeight="1" x14ac:dyDescent="0.15">
      <c r="A73" s="15" t="s">
        <v>6</v>
      </c>
      <c r="B73" s="15" t="s">
        <v>120</v>
      </c>
      <c r="C73" s="28" t="s">
        <v>502</v>
      </c>
      <c r="D73" s="33" t="s">
        <v>132</v>
      </c>
      <c r="E73" s="16" t="s">
        <v>286</v>
      </c>
      <c r="F73" s="18">
        <v>2500</v>
      </c>
      <c r="G73" s="18">
        <v>2750</v>
      </c>
      <c r="H73" s="22" t="s">
        <v>26</v>
      </c>
      <c r="I73" s="51"/>
      <c r="J73" s="52">
        <f t="shared" si="1"/>
        <v>0</v>
      </c>
    </row>
    <row r="74" spans="1:10" s="14" customFormat="1" ht="33" customHeight="1" x14ac:dyDescent="0.15">
      <c r="A74" s="15" t="s">
        <v>6</v>
      </c>
      <c r="B74" s="15" t="s">
        <v>120</v>
      </c>
      <c r="C74" s="28" t="s">
        <v>504</v>
      </c>
      <c r="D74" s="33" t="s">
        <v>133</v>
      </c>
      <c r="E74" s="16" t="s">
        <v>286</v>
      </c>
      <c r="F74" s="18">
        <v>2500</v>
      </c>
      <c r="G74" s="18">
        <v>2750</v>
      </c>
      <c r="H74" s="22" t="s">
        <v>26</v>
      </c>
      <c r="I74" s="51"/>
      <c r="J74" s="52">
        <f t="shared" si="1"/>
        <v>0</v>
      </c>
    </row>
    <row r="75" spans="1:10" s="14" customFormat="1" ht="30" customHeight="1" x14ac:dyDescent="0.15">
      <c r="A75" s="11" t="s">
        <v>10</v>
      </c>
      <c r="B75" s="63" t="s">
        <v>45</v>
      </c>
      <c r="C75" s="64"/>
      <c r="D75" s="64"/>
      <c r="E75" s="64"/>
      <c r="F75" s="64"/>
      <c r="G75" s="64"/>
      <c r="H75" s="65"/>
      <c r="I75" s="13"/>
      <c r="J75" s="13"/>
    </row>
    <row r="76" spans="1:10" s="14" customFormat="1" ht="30" customHeight="1" x14ac:dyDescent="0.15">
      <c r="A76" s="15" t="s">
        <v>6</v>
      </c>
      <c r="B76" s="15" t="s">
        <v>120</v>
      </c>
      <c r="C76" s="28" t="s">
        <v>499</v>
      </c>
      <c r="D76" s="33" t="s">
        <v>134</v>
      </c>
      <c r="E76" s="16">
        <v>1</v>
      </c>
      <c r="F76" s="18">
        <v>7500</v>
      </c>
      <c r="G76" s="18">
        <v>8250</v>
      </c>
      <c r="H76" s="22" t="s">
        <v>46</v>
      </c>
      <c r="I76" s="51"/>
      <c r="J76" s="52">
        <f t="shared" si="1"/>
        <v>0</v>
      </c>
    </row>
    <row r="77" spans="1:10" s="14" customFormat="1" ht="30" customHeight="1" x14ac:dyDescent="0.15">
      <c r="A77" s="15" t="s">
        <v>6</v>
      </c>
      <c r="B77" s="15" t="s">
        <v>120</v>
      </c>
      <c r="C77" s="28" t="s">
        <v>502</v>
      </c>
      <c r="D77" s="33" t="s">
        <v>135</v>
      </c>
      <c r="E77" s="16" t="s">
        <v>286</v>
      </c>
      <c r="F77" s="18">
        <v>7500</v>
      </c>
      <c r="G77" s="18">
        <v>8250</v>
      </c>
      <c r="H77" s="22" t="s">
        <v>46</v>
      </c>
      <c r="I77" s="51"/>
      <c r="J77" s="52">
        <f t="shared" si="1"/>
        <v>0</v>
      </c>
    </row>
    <row r="78" spans="1:10" s="14" customFormat="1" ht="30" customHeight="1" x14ac:dyDescent="0.15">
      <c r="A78" s="15" t="s">
        <v>6</v>
      </c>
      <c r="B78" s="15" t="s">
        <v>120</v>
      </c>
      <c r="C78" s="28" t="s">
        <v>504</v>
      </c>
      <c r="D78" s="33" t="s">
        <v>136</v>
      </c>
      <c r="E78" s="16" t="s">
        <v>286</v>
      </c>
      <c r="F78" s="18">
        <v>7500</v>
      </c>
      <c r="G78" s="18">
        <v>8250</v>
      </c>
      <c r="H78" s="22" t="s">
        <v>46</v>
      </c>
      <c r="I78" s="51"/>
      <c r="J78" s="52">
        <f t="shared" si="1"/>
        <v>0</v>
      </c>
    </row>
    <row r="79" spans="1:10" s="14" customFormat="1" ht="30" customHeight="1" x14ac:dyDescent="0.15">
      <c r="A79" s="11" t="s">
        <v>10</v>
      </c>
      <c r="B79" s="63" t="s">
        <v>507</v>
      </c>
      <c r="C79" s="64"/>
      <c r="D79" s="64"/>
      <c r="E79" s="64"/>
      <c r="F79" s="64"/>
      <c r="G79" s="64"/>
      <c r="H79" s="65"/>
      <c r="I79" s="13"/>
      <c r="J79" s="13"/>
    </row>
    <row r="80" spans="1:10" s="14" customFormat="1" ht="30" customHeight="1" x14ac:dyDescent="0.15">
      <c r="A80" s="15" t="s">
        <v>6</v>
      </c>
      <c r="B80" s="15" t="s">
        <v>120</v>
      </c>
      <c r="C80" s="28" t="s">
        <v>499</v>
      </c>
      <c r="D80" s="33" t="s">
        <v>137</v>
      </c>
      <c r="E80" s="16">
        <v>1</v>
      </c>
      <c r="F80" s="18">
        <v>7500</v>
      </c>
      <c r="G80" s="18">
        <v>8250</v>
      </c>
      <c r="H80" s="22" t="s">
        <v>46</v>
      </c>
      <c r="I80" s="51"/>
      <c r="J80" s="52">
        <f t="shared" si="1"/>
        <v>0</v>
      </c>
    </row>
    <row r="81" spans="1:10" s="14" customFormat="1" ht="30" customHeight="1" x14ac:dyDescent="0.15">
      <c r="A81" s="15" t="s">
        <v>6</v>
      </c>
      <c r="B81" s="15" t="s">
        <v>120</v>
      </c>
      <c r="C81" s="28" t="s">
        <v>502</v>
      </c>
      <c r="D81" s="33" t="s">
        <v>138</v>
      </c>
      <c r="E81" s="16" t="s">
        <v>286</v>
      </c>
      <c r="F81" s="18">
        <v>7500</v>
      </c>
      <c r="G81" s="18">
        <v>8250</v>
      </c>
      <c r="H81" s="22" t="s">
        <v>46</v>
      </c>
      <c r="I81" s="51"/>
      <c r="J81" s="52">
        <f t="shared" si="1"/>
        <v>0</v>
      </c>
    </row>
    <row r="82" spans="1:10" s="14" customFormat="1" ht="30" customHeight="1" x14ac:dyDescent="0.15">
      <c r="A82" s="15" t="s">
        <v>6</v>
      </c>
      <c r="B82" s="15" t="s">
        <v>120</v>
      </c>
      <c r="C82" s="28" t="s">
        <v>504</v>
      </c>
      <c r="D82" s="33" t="s">
        <v>139</v>
      </c>
      <c r="E82" s="16" t="s">
        <v>286</v>
      </c>
      <c r="F82" s="18">
        <v>7500</v>
      </c>
      <c r="G82" s="18">
        <v>8250</v>
      </c>
      <c r="H82" s="22" t="s">
        <v>46</v>
      </c>
      <c r="I82" s="51"/>
      <c r="J82" s="52">
        <f t="shared" si="1"/>
        <v>0</v>
      </c>
    </row>
    <row r="83" spans="1:10" s="14" customFormat="1" ht="30" customHeight="1" x14ac:dyDescent="0.15">
      <c r="A83" s="11" t="s">
        <v>10</v>
      </c>
      <c r="B83" s="60" t="s">
        <v>47</v>
      </c>
      <c r="C83" s="61"/>
      <c r="D83" s="61"/>
      <c r="E83" s="61"/>
      <c r="F83" s="61"/>
      <c r="G83" s="61"/>
      <c r="H83" s="62"/>
      <c r="I83" s="13"/>
      <c r="J83" s="13"/>
    </row>
    <row r="84" spans="1:10" s="14" customFormat="1" ht="30" customHeight="1" x14ac:dyDescent="0.15">
      <c r="A84" s="15" t="s">
        <v>6</v>
      </c>
      <c r="B84" s="15" t="s">
        <v>120</v>
      </c>
      <c r="C84" s="28" t="s">
        <v>499</v>
      </c>
      <c r="D84" s="33" t="s">
        <v>140</v>
      </c>
      <c r="E84" s="16">
        <v>1</v>
      </c>
      <c r="F84" s="18">
        <v>12500</v>
      </c>
      <c r="G84" s="18">
        <v>13750</v>
      </c>
      <c r="H84" s="22" t="s">
        <v>48</v>
      </c>
      <c r="I84" s="51"/>
      <c r="J84" s="52">
        <f t="shared" si="1"/>
        <v>0</v>
      </c>
    </row>
    <row r="85" spans="1:10" s="14" customFormat="1" ht="30" customHeight="1" x14ac:dyDescent="0.15">
      <c r="A85" s="15" t="s">
        <v>6</v>
      </c>
      <c r="B85" s="15" t="s">
        <v>120</v>
      </c>
      <c r="C85" s="28" t="s">
        <v>502</v>
      </c>
      <c r="D85" s="33" t="s">
        <v>141</v>
      </c>
      <c r="E85" s="16" t="s">
        <v>286</v>
      </c>
      <c r="F85" s="18">
        <v>12500</v>
      </c>
      <c r="G85" s="18">
        <v>13750</v>
      </c>
      <c r="H85" s="22" t="s">
        <v>48</v>
      </c>
      <c r="I85" s="51"/>
      <c r="J85" s="52">
        <f t="shared" si="1"/>
        <v>0</v>
      </c>
    </row>
    <row r="86" spans="1:10" s="14" customFormat="1" ht="30" customHeight="1" x14ac:dyDescent="0.15">
      <c r="A86" s="15" t="s">
        <v>6</v>
      </c>
      <c r="B86" s="15" t="s">
        <v>120</v>
      </c>
      <c r="C86" s="28" t="s">
        <v>504</v>
      </c>
      <c r="D86" s="33" t="s">
        <v>142</v>
      </c>
      <c r="E86" s="16" t="s">
        <v>286</v>
      </c>
      <c r="F86" s="18">
        <v>15000</v>
      </c>
      <c r="G86" s="18">
        <v>16500</v>
      </c>
      <c r="H86" s="22" t="s">
        <v>49</v>
      </c>
      <c r="I86" s="51"/>
      <c r="J86" s="52">
        <f t="shared" si="1"/>
        <v>0</v>
      </c>
    </row>
    <row r="87" spans="1:10" s="14" customFormat="1" ht="30" customHeight="1" x14ac:dyDescent="0.15">
      <c r="A87" s="11" t="s">
        <v>10</v>
      </c>
      <c r="B87" s="63" t="s">
        <v>287</v>
      </c>
      <c r="C87" s="64"/>
      <c r="D87" s="64"/>
      <c r="E87" s="64"/>
      <c r="F87" s="64"/>
      <c r="G87" s="64"/>
      <c r="H87" s="65"/>
      <c r="I87" s="13"/>
      <c r="J87" s="13"/>
    </row>
    <row r="88" spans="1:10" s="14" customFormat="1" ht="30" customHeight="1" x14ac:dyDescent="0.15">
      <c r="A88" s="15" t="s">
        <v>6</v>
      </c>
      <c r="B88" s="15" t="s">
        <v>120</v>
      </c>
      <c r="C88" s="28" t="s">
        <v>499</v>
      </c>
      <c r="D88" s="33" t="s">
        <v>143</v>
      </c>
      <c r="E88" s="16">
        <v>1</v>
      </c>
      <c r="F88" s="18">
        <v>2500</v>
      </c>
      <c r="G88" s="18">
        <v>2750</v>
      </c>
      <c r="H88" s="22" t="s">
        <v>35</v>
      </c>
      <c r="I88" s="51"/>
      <c r="J88" s="52">
        <f t="shared" si="1"/>
        <v>0</v>
      </c>
    </row>
    <row r="89" spans="1:10" s="14" customFormat="1" ht="30" customHeight="1" x14ac:dyDescent="0.15">
      <c r="A89" s="15" t="s">
        <v>6</v>
      </c>
      <c r="B89" s="15" t="s">
        <v>120</v>
      </c>
      <c r="C89" s="28" t="s">
        <v>502</v>
      </c>
      <c r="D89" s="33" t="s">
        <v>144</v>
      </c>
      <c r="E89" s="16" t="s">
        <v>286</v>
      </c>
      <c r="F89" s="18">
        <v>2500</v>
      </c>
      <c r="G89" s="18">
        <v>2750</v>
      </c>
      <c r="H89" s="22" t="s">
        <v>35</v>
      </c>
      <c r="I89" s="51"/>
      <c r="J89" s="52">
        <f t="shared" si="1"/>
        <v>0</v>
      </c>
    </row>
    <row r="90" spans="1:10" s="14" customFormat="1" ht="30" customHeight="1" x14ac:dyDescent="0.15">
      <c r="A90" s="15" t="s">
        <v>6</v>
      </c>
      <c r="B90" s="15" t="s">
        <v>120</v>
      </c>
      <c r="C90" s="28" t="s">
        <v>504</v>
      </c>
      <c r="D90" s="33" t="s">
        <v>145</v>
      </c>
      <c r="E90" s="16" t="s">
        <v>286</v>
      </c>
      <c r="F90" s="18">
        <v>2500</v>
      </c>
      <c r="G90" s="18">
        <v>2750</v>
      </c>
      <c r="H90" s="22" t="s">
        <v>35</v>
      </c>
      <c r="I90" s="51"/>
      <c r="J90" s="52">
        <f t="shared" si="1"/>
        <v>0</v>
      </c>
    </row>
    <row r="91" spans="1:10" s="14" customFormat="1" ht="30" customHeight="1" x14ac:dyDescent="0.15">
      <c r="A91" s="11" t="s">
        <v>10</v>
      </c>
      <c r="B91" s="63" t="s">
        <v>345</v>
      </c>
      <c r="C91" s="64"/>
      <c r="D91" s="64"/>
      <c r="E91" s="64"/>
      <c r="F91" s="64"/>
      <c r="G91" s="64"/>
      <c r="H91" s="65"/>
      <c r="I91" s="13"/>
      <c r="J91" s="13"/>
    </row>
    <row r="92" spans="1:10" s="14" customFormat="1" ht="53.25" customHeight="1" x14ac:dyDescent="0.15">
      <c r="A92" s="15" t="s">
        <v>6</v>
      </c>
      <c r="B92" s="15" t="s">
        <v>120</v>
      </c>
      <c r="C92" s="28" t="s">
        <v>499</v>
      </c>
      <c r="D92" s="33" t="s">
        <v>146</v>
      </c>
      <c r="E92" s="16">
        <v>1</v>
      </c>
      <c r="F92" s="24">
        <v>35000</v>
      </c>
      <c r="G92" s="24">
        <v>38500</v>
      </c>
      <c r="H92" s="22" t="s">
        <v>508</v>
      </c>
      <c r="I92" s="51"/>
      <c r="J92" s="52">
        <f t="shared" si="1"/>
        <v>0</v>
      </c>
    </row>
    <row r="93" spans="1:10" s="14" customFormat="1" ht="53.25" customHeight="1" x14ac:dyDescent="0.15">
      <c r="A93" s="15" t="s">
        <v>6</v>
      </c>
      <c r="B93" s="15" t="s">
        <v>120</v>
      </c>
      <c r="C93" s="28" t="s">
        <v>502</v>
      </c>
      <c r="D93" s="22" t="s">
        <v>147</v>
      </c>
      <c r="E93" s="16" t="s">
        <v>286</v>
      </c>
      <c r="F93" s="24">
        <v>35000</v>
      </c>
      <c r="G93" s="24">
        <v>38500</v>
      </c>
      <c r="H93" s="22" t="s">
        <v>508</v>
      </c>
      <c r="I93" s="51"/>
      <c r="J93" s="52">
        <f t="shared" si="1"/>
        <v>0</v>
      </c>
    </row>
    <row r="94" spans="1:10" s="14" customFormat="1" ht="53.25" customHeight="1" x14ac:dyDescent="0.15">
      <c r="A94" s="15" t="s">
        <v>6</v>
      </c>
      <c r="B94" s="15" t="s">
        <v>120</v>
      </c>
      <c r="C94" s="28" t="s">
        <v>504</v>
      </c>
      <c r="D94" s="21" t="s">
        <v>148</v>
      </c>
      <c r="E94" s="16" t="s">
        <v>286</v>
      </c>
      <c r="F94" s="18">
        <v>35000</v>
      </c>
      <c r="G94" s="18">
        <v>38500</v>
      </c>
      <c r="H94" s="22" t="s">
        <v>508</v>
      </c>
      <c r="I94" s="51"/>
      <c r="J94" s="52">
        <f t="shared" si="1"/>
        <v>0</v>
      </c>
    </row>
    <row r="95" spans="1:10" s="14" customFormat="1" ht="33" customHeight="1" x14ac:dyDescent="0.15">
      <c r="A95" s="11" t="s">
        <v>10</v>
      </c>
      <c r="B95" s="63" t="s">
        <v>513</v>
      </c>
      <c r="C95" s="64"/>
      <c r="D95" s="64"/>
      <c r="E95" s="64"/>
      <c r="F95" s="64"/>
      <c r="G95" s="64"/>
      <c r="H95" s="65"/>
      <c r="I95" s="13"/>
      <c r="J95" s="13"/>
    </row>
    <row r="96" spans="1:10" s="14" customFormat="1" ht="125.25" customHeight="1" x14ac:dyDescent="0.15">
      <c r="A96" s="15" t="s">
        <v>149</v>
      </c>
      <c r="B96" s="15" t="s">
        <v>120</v>
      </c>
      <c r="C96" s="28" t="s">
        <v>499</v>
      </c>
      <c r="D96" s="33" t="s">
        <v>514</v>
      </c>
      <c r="E96" s="34" t="s">
        <v>33</v>
      </c>
      <c r="F96" s="18">
        <v>50500</v>
      </c>
      <c r="G96" s="18">
        <v>55550</v>
      </c>
      <c r="H96" s="22" t="s">
        <v>515</v>
      </c>
      <c r="I96" s="51"/>
      <c r="J96" s="52">
        <f t="shared" si="1"/>
        <v>0</v>
      </c>
    </row>
    <row r="97" spans="1:10" s="14" customFormat="1" ht="33" customHeight="1" x14ac:dyDescent="0.15">
      <c r="A97" s="11" t="s">
        <v>10</v>
      </c>
      <c r="B97" s="63" t="s">
        <v>516</v>
      </c>
      <c r="C97" s="64"/>
      <c r="D97" s="64"/>
      <c r="E97" s="64"/>
      <c r="F97" s="64"/>
      <c r="G97" s="64"/>
      <c r="H97" s="65"/>
      <c r="I97" s="13"/>
      <c r="J97" s="13"/>
    </row>
    <row r="98" spans="1:10" s="14" customFormat="1" ht="33" customHeight="1" x14ac:dyDescent="0.15">
      <c r="A98" s="15" t="s">
        <v>149</v>
      </c>
      <c r="B98" s="15" t="s">
        <v>120</v>
      </c>
      <c r="C98" s="28" t="s">
        <v>499</v>
      </c>
      <c r="D98" s="33" t="s">
        <v>517</v>
      </c>
      <c r="E98" s="34" t="s">
        <v>33</v>
      </c>
      <c r="F98" s="18">
        <v>5500</v>
      </c>
      <c r="G98" s="18">
        <v>6050</v>
      </c>
      <c r="H98" s="22" t="s">
        <v>156</v>
      </c>
      <c r="I98" s="51"/>
      <c r="J98" s="52">
        <f t="shared" si="1"/>
        <v>0</v>
      </c>
    </row>
    <row r="99" spans="1:10" s="14" customFormat="1" ht="33" customHeight="1" x14ac:dyDescent="0.15">
      <c r="A99" s="11" t="s">
        <v>10</v>
      </c>
      <c r="B99" s="60" t="s">
        <v>42</v>
      </c>
      <c r="C99" s="61"/>
      <c r="D99" s="61"/>
      <c r="E99" s="61"/>
      <c r="F99" s="61"/>
      <c r="G99" s="61"/>
      <c r="H99" s="62"/>
      <c r="I99" s="13"/>
      <c r="J99" s="13"/>
    </row>
    <row r="100" spans="1:10" s="14" customFormat="1" ht="33" customHeight="1" x14ac:dyDescent="0.15">
      <c r="A100" s="15" t="s">
        <v>149</v>
      </c>
      <c r="B100" s="15" t="s">
        <v>120</v>
      </c>
      <c r="C100" s="28" t="s">
        <v>499</v>
      </c>
      <c r="D100" s="33" t="s">
        <v>152</v>
      </c>
      <c r="E100" s="34" t="s">
        <v>33</v>
      </c>
      <c r="F100" s="18">
        <v>2500</v>
      </c>
      <c r="G100" s="18">
        <v>2750</v>
      </c>
      <c r="H100" s="22" t="s">
        <v>43</v>
      </c>
      <c r="I100" s="51"/>
      <c r="J100" s="52">
        <f t="shared" si="1"/>
        <v>0</v>
      </c>
    </row>
    <row r="101" spans="1:10" s="14" customFormat="1" ht="33" customHeight="1" x14ac:dyDescent="0.15">
      <c r="A101" s="11" t="s">
        <v>10</v>
      </c>
      <c r="B101" s="63" t="s">
        <v>52</v>
      </c>
      <c r="C101" s="64"/>
      <c r="D101" s="64"/>
      <c r="E101" s="64"/>
      <c r="F101" s="64"/>
      <c r="G101" s="64"/>
      <c r="H101" s="65"/>
      <c r="I101" s="13"/>
      <c r="J101" s="13"/>
    </row>
    <row r="102" spans="1:10" s="14" customFormat="1" ht="33" customHeight="1" x14ac:dyDescent="0.15">
      <c r="A102" s="15" t="s">
        <v>149</v>
      </c>
      <c r="B102" s="15" t="s">
        <v>120</v>
      </c>
      <c r="C102" s="28" t="s">
        <v>499</v>
      </c>
      <c r="D102" s="33" t="s">
        <v>518</v>
      </c>
      <c r="E102" s="34" t="s">
        <v>33</v>
      </c>
      <c r="F102" s="18">
        <v>3000</v>
      </c>
      <c r="G102" s="18">
        <v>3300</v>
      </c>
      <c r="H102" s="22" t="s">
        <v>157</v>
      </c>
      <c r="I102" s="51"/>
      <c r="J102" s="52">
        <f t="shared" si="1"/>
        <v>0</v>
      </c>
    </row>
    <row r="103" spans="1:10" s="14" customFormat="1" ht="33" customHeight="1" x14ac:dyDescent="0.15">
      <c r="A103" s="11" t="s">
        <v>10</v>
      </c>
      <c r="B103" s="63" t="s">
        <v>53</v>
      </c>
      <c r="C103" s="64"/>
      <c r="D103" s="64"/>
      <c r="E103" s="64"/>
      <c r="F103" s="64"/>
      <c r="G103" s="64"/>
      <c r="H103" s="65"/>
      <c r="I103" s="13"/>
      <c r="J103" s="13"/>
    </row>
    <row r="104" spans="1:10" s="14" customFormat="1" ht="33" customHeight="1" x14ac:dyDescent="0.15">
      <c r="A104" s="15" t="s">
        <v>149</v>
      </c>
      <c r="B104" s="15" t="s">
        <v>120</v>
      </c>
      <c r="C104" s="28" t="s">
        <v>499</v>
      </c>
      <c r="D104" s="33" t="s">
        <v>153</v>
      </c>
      <c r="E104" s="34" t="s">
        <v>33</v>
      </c>
      <c r="F104" s="18">
        <v>7500</v>
      </c>
      <c r="G104" s="18">
        <v>8250</v>
      </c>
      <c r="H104" s="22" t="s">
        <v>158</v>
      </c>
      <c r="I104" s="51"/>
      <c r="J104" s="52">
        <f t="shared" si="1"/>
        <v>0</v>
      </c>
    </row>
    <row r="105" spans="1:10" s="14" customFormat="1" ht="33" customHeight="1" x14ac:dyDescent="0.15">
      <c r="A105" s="11" t="s">
        <v>10</v>
      </c>
      <c r="B105" s="63" t="s">
        <v>519</v>
      </c>
      <c r="C105" s="64"/>
      <c r="D105" s="64"/>
      <c r="E105" s="64"/>
      <c r="F105" s="64"/>
      <c r="G105" s="64"/>
      <c r="H105" s="65"/>
      <c r="I105" s="13"/>
      <c r="J105" s="13"/>
    </row>
    <row r="106" spans="1:10" s="14" customFormat="1" ht="33" customHeight="1" x14ac:dyDescent="0.15">
      <c r="A106" s="15" t="s">
        <v>149</v>
      </c>
      <c r="B106" s="15" t="s">
        <v>120</v>
      </c>
      <c r="C106" s="28" t="s">
        <v>499</v>
      </c>
      <c r="D106" s="33" t="s">
        <v>154</v>
      </c>
      <c r="E106" s="34" t="s">
        <v>33</v>
      </c>
      <c r="F106" s="18">
        <v>2500</v>
      </c>
      <c r="G106" s="18">
        <v>2750</v>
      </c>
      <c r="H106" s="22" t="s">
        <v>159</v>
      </c>
      <c r="I106" s="51"/>
      <c r="J106" s="52">
        <f t="shared" si="1"/>
        <v>0</v>
      </c>
    </row>
    <row r="107" spans="1:10" s="14" customFormat="1" ht="33" customHeight="1" x14ac:dyDescent="0.15">
      <c r="A107" s="11" t="s">
        <v>10</v>
      </c>
      <c r="B107" s="63" t="s">
        <v>50</v>
      </c>
      <c r="C107" s="64"/>
      <c r="D107" s="64"/>
      <c r="E107" s="64"/>
      <c r="F107" s="64"/>
      <c r="G107" s="64"/>
      <c r="H107" s="65"/>
      <c r="I107" s="13"/>
      <c r="J107" s="13"/>
    </row>
    <row r="108" spans="1:10" s="14" customFormat="1" ht="57" customHeight="1" x14ac:dyDescent="0.15">
      <c r="A108" s="15" t="s">
        <v>149</v>
      </c>
      <c r="B108" s="15" t="s">
        <v>120</v>
      </c>
      <c r="C108" s="28" t="s">
        <v>499</v>
      </c>
      <c r="D108" s="33" t="s">
        <v>155</v>
      </c>
      <c r="E108" s="34" t="s">
        <v>33</v>
      </c>
      <c r="F108" s="18">
        <v>35000</v>
      </c>
      <c r="G108" s="18">
        <v>38500</v>
      </c>
      <c r="H108" s="22" t="s">
        <v>288</v>
      </c>
      <c r="I108" s="51"/>
      <c r="J108" s="52">
        <f t="shared" si="1"/>
        <v>0</v>
      </c>
    </row>
    <row r="109" spans="1:10" s="14" customFormat="1" ht="38.25" customHeight="1" x14ac:dyDescent="0.15">
      <c r="A109" s="11" t="s">
        <v>10</v>
      </c>
      <c r="B109" s="63" t="s">
        <v>161</v>
      </c>
      <c r="C109" s="64"/>
      <c r="D109" s="64"/>
      <c r="E109" s="64"/>
      <c r="F109" s="64"/>
      <c r="G109" s="64"/>
      <c r="H109" s="65"/>
      <c r="I109" s="13"/>
      <c r="J109" s="13"/>
    </row>
    <row r="110" spans="1:10" s="14" customFormat="1" ht="69" customHeight="1" x14ac:dyDescent="0.15">
      <c r="A110" s="15" t="s">
        <v>160</v>
      </c>
      <c r="B110" s="15" t="s">
        <v>1</v>
      </c>
      <c r="C110" s="28" t="s">
        <v>524</v>
      </c>
      <c r="D110" s="33" t="s">
        <v>291</v>
      </c>
      <c r="E110" s="34">
        <v>1</v>
      </c>
      <c r="F110" s="18">
        <v>36000</v>
      </c>
      <c r="G110" s="18">
        <v>39600</v>
      </c>
      <c r="H110" s="22" t="s">
        <v>644</v>
      </c>
      <c r="I110" s="51"/>
      <c r="J110" s="52">
        <f t="shared" si="1"/>
        <v>0</v>
      </c>
    </row>
    <row r="111" spans="1:10" s="14" customFormat="1" ht="69" customHeight="1" x14ac:dyDescent="0.15">
      <c r="A111" s="15" t="s">
        <v>160</v>
      </c>
      <c r="B111" s="15" t="s">
        <v>1</v>
      </c>
      <c r="C111" s="28" t="s">
        <v>379</v>
      </c>
      <c r="D111" s="33" t="s">
        <v>292</v>
      </c>
      <c r="E111" s="34" t="s">
        <v>286</v>
      </c>
      <c r="F111" s="18">
        <v>72000</v>
      </c>
      <c r="G111" s="18">
        <v>79200</v>
      </c>
      <c r="H111" s="22" t="s">
        <v>644</v>
      </c>
      <c r="I111" s="51"/>
      <c r="J111" s="52">
        <f t="shared" si="1"/>
        <v>0</v>
      </c>
    </row>
    <row r="112" spans="1:10" s="14" customFormat="1" ht="122.25" customHeight="1" x14ac:dyDescent="0.15">
      <c r="A112" s="11" t="s">
        <v>10</v>
      </c>
      <c r="B112" s="60" t="s">
        <v>298</v>
      </c>
      <c r="C112" s="61"/>
      <c r="D112" s="61"/>
      <c r="E112" s="61"/>
      <c r="F112" s="61"/>
      <c r="G112" s="61"/>
      <c r="H112" s="62"/>
      <c r="I112" s="13"/>
      <c r="J112" s="13"/>
    </row>
    <row r="113" spans="1:10" s="14" customFormat="1" ht="87" customHeight="1" x14ac:dyDescent="0.15">
      <c r="A113" s="15" t="s">
        <v>163</v>
      </c>
      <c r="B113" s="15" t="s">
        <v>164</v>
      </c>
      <c r="C113" s="28" t="s">
        <v>530</v>
      </c>
      <c r="D113" s="33" t="s">
        <v>299</v>
      </c>
      <c r="E113" s="34" t="s">
        <v>33</v>
      </c>
      <c r="F113" s="18">
        <v>77000</v>
      </c>
      <c r="G113" s="18">
        <v>84700</v>
      </c>
      <c r="H113" s="36" t="s">
        <v>531</v>
      </c>
      <c r="I113" s="51"/>
      <c r="J113" s="52">
        <f t="shared" si="1"/>
        <v>0</v>
      </c>
    </row>
    <row r="114" spans="1:10" s="14" customFormat="1" ht="98.25" customHeight="1" x14ac:dyDescent="0.15">
      <c r="A114" s="15" t="s">
        <v>163</v>
      </c>
      <c r="B114" s="15" t="s">
        <v>164</v>
      </c>
      <c r="C114" s="37" t="s">
        <v>530</v>
      </c>
      <c r="D114" s="33" t="s">
        <v>300</v>
      </c>
      <c r="E114" s="38" t="s">
        <v>171</v>
      </c>
      <c r="F114" s="18">
        <v>57000</v>
      </c>
      <c r="G114" s="18">
        <v>62700</v>
      </c>
      <c r="H114" s="36" t="s">
        <v>301</v>
      </c>
      <c r="I114" s="51"/>
      <c r="J114" s="52">
        <f t="shared" si="1"/>
        <v>0</v>
      </c>
    </row>
    <row r="115" spans="1:10" s="14" customFormat="1" ht="33.75" customHeight="1" x14ac:dyDescent="0.15">
      <c r="A115" s="15" t="s">
        <v>163</v>
      </c>
      <c r="B115" s="15" t="s">
        <v>164</v>
      </c>
      <c r="C115" s="37" t="s">
        <v>530</v>
      </c>
      <c r="D115" s="39" t="s">
        <v>173</v>
      </c>
      <c r="E115" s="34" t="s">
        <v>171</v>
      </c>
      <c r="F115" s="24">
        <v>9000</v>
      </c>
      <c r="G115" s="24">
        <v>9900</v>
      </c>
      <c r="H115" s="22" t="s">
        <v>172</v>
      </c>
      <c r="I115" s="51"/>
      <c r="J115" s="52">
        <f t="shared" si="1"/>
        <v>0</v>
      </c>
    </row>
    <row r="116" spans="1:10" s="14" customFormat="1" ht="42" customHeight="1" x14ac:dyDescent="0.15">
      <c r="A116" s="15" t="s">
        <v>163</v>
      </c>
      <c r="B116" s="15" t="s">
        <v>164</v>
      </c>
      <c r="C116" s="37" t="s">
        <v>530</v>
      </c>
      <c r="D116" s="39" t="s">
        <v>174</v>
      </c>
      <c r="E116" s="37" t="s">
        <v>171</v>
      </c>
      <c r="F116" s="18">
        <v>8000</v>
      </c>
      <c r="G116" s="18">
        <v>8800</v>
      </c>
      <c r="H116" s="22" t="s">
        <v>177</v>
      </c>
      <c r="I116" s="51"/>
      <c r="J116" s="52">
        <f t="shared" si="1"/>
        <v>0</v>
      </c>
    </row>
    <row r="117" spans="1:10" s="14" customFormat="1" ht="42" customHeight="1" x14ac:dyDescent="0.15">
      <c r="A117" s="15" t="s">
        <v>163</v>
      </c>
      <c r="B117" s="15" t="s">
        <v>164</v>
      </c>
      <c r="C117" s="37" t="s">
        <v>530</v>
      </c>
      <c r="D117" s="39" t="s">
        <v>175</v>
      </c>
      <c r="E117" s="37" t="s">
        <v>171</v>
      </c>
      <c r="F117" s="18">
        <v>9000</v>
      </c>
      <c r="G117" s="18">
        <v>9900</v>
      </c>
      <c r="H117" s="22" t="s">
        <v>176</v>
      </c>
      <c r="I117" s="51"/>
      <c r="J117" s="52">
        <f t="shared" si="1"/>
        <v>0</v>
      </c>
    </row>
    <row r="118" spans="1:10" s="14" customFormat="1" ht="42" customHeight="1" x14ac:dyDescent="0.15">
      <c r="A118" s="11" t="s">
        <v>10</v>
      </c>
      <c r="B118" s="63" t="s">
        <v>180</v>
      </c>
      <c r="C118" s="64"/>
      <c r="D118" s="64"/>
      <c r="E118" s="64"/>
      <c r="F118" s="64"/>
      <c r="G118" s="64"/>
      <c r="H118" s="65"/>
      <c r="I118" s="13"/>
      <c r="J118" s="13"/>
    </row>
    <row r="119" spans="1:10" s="14" customFormat="1" ht="124.5" customHeight="1" x14ac:dyDescent="0.15">
      <c r="A119" s="15" t="s">
        <v>178</v>
      </c>
      <c r="B119" s="15" t="s">
        <v>28</v>
      </c>
      <c r="C119" s="28" t="s">
        <v>521</v>
      </c>
      <c r="D119" s="33" t="s">
        <v>539</v>
      </c>
      <c r="E119" s="34" t="s">
        <v>33</v>
      </c>
      <c r="F119" s="18">
        <v>70000</v>
      </c>
      <c r="G119" s="18">
        <v>77000</v>
      </c>
      <c r="H119" s="22" t="s">
        <v>647</v>
      </c>
      <c r="I119" s="51"/>
      <c r="J119" s="52">
        <f t="shared" si="1"/>
        <v>0</v>
      </c>
    </row>
    <row r="120" spans="1:10" s="14" customFormat="1" ht="45" customHeight="1" x14ac:dyDescent="0.15">
      <c r="A120" s="15" t="s">
        <v>178</v>
      </c>
      <c r="B120" s="15" t="s">
        <v>28</v>
      </c>
      <c r="C120" s="28" t="s">
        <v>521</v>
      </c>
      <c r="D120" s="33" t="s">
        <v>540</v>
      </c>
      <c r="E120" s="34" t="s">
        <v>33</v>
      </c>
      <c r="F120" s="18">
        <v>8000</v>
      </c>
      <c r="G120" s="18">
        <v>8800</v>
      </c>
      <c r="H120" s="22" t="s">
        <v>636</v>
      </c>
      <c r="I120" s="51"/>
      <c r="J120" s="52">
        <f t="shared" si="1"/>
        <v>0</v>
      </c>
    </row>
    <row r="121" spans="1:10" s="14" customFormat="1" ht="30" customHeight="1" x14ac:dyDescent="0.15">
      <c r="A121" s="11" t="s">
        <v>10</v>
      </c>
      <c r="B121" s="63" t="s">
        <v>304</v>
      </c>
      <c r="C121" s="64"/>
      <c r="D121" s="64"/>
      <c r="E121" s="64"/>
      <c r="F121" s="64"/>
      <c r="G121" s="64"/>
      <c r="H121" s="65"/>
      <c r="I121" s="13"/>
      <c r="J121" s="13"/>
    </row>
    <row r="122" spans="1:10" s="14" customFormat="1" ht="81" x14ac:dyDescent="0.15">
      <c r="A122" s="15" t="s">
        <v>29</v>
      </c>
      <c r="B122" s="15" t="s">
        <v>28</v>
      </c>
      <c r="C122" s="32" t="s">
        <v>521</v>
      </c>
      <c r="D122" s="22" t="s">
        <v>547</v>
      </c>
      <c r="E122" s="16" t="s">
        <v>33</v>
      </c>
      <c r="F122" s="24">
        <v>70000</v>
      </c>
      <c r="G122" s="24">
        <v>77000</v>
      </c>
      <c r="H122" s="22" t="s">
        <v>678</v>
      </c>
      <c r="I122" s="51"/>
      <c r="J122" s="52">
        <f t="shared" si="1"/>
        <v>0</v>
      </c>
    </row>
    <row r="123" spans="1:10" s="14" customFormat="1" ht="30" customHeight="1" x14ac:dyDescent="0.15">
      <c r="A123" s="15" t="s">
        <v>29</v>
      </c>
      <c r="B123" s="15" t="s">
        <v>28</v>
      </c>
      <c r="C123" s="34" t="s">
        <v>521</v>
      </c>
      <c r="D123" s="33" t="s">
        <v>548</v>
      </c>
      <c r="E123" s="44" t="s">
        <v>33</v>
      </c>
      <c r="F123" s="18">
        <v>8000</v>
      </c>
      <c r="G123" s="18">
        <v>8800</v>
      </c>
      <c r="H123" s="22" t="s">
        <v>636</v>
      </c>
      <c r="I123" s="51"/>
      <c r="J123" s="52">
        <f t="shared" si="1"/>
        <v>0</v>
      </c>
    </row>
    <row r="124" spans="1:10" s="14" customFormat="1" ht="45" customHeight="1" x14ac:dyDescent="0.15">
      <c r="A124" s="11" t="s">
        <v>10</v>
      </c>
      <c r="B124" s="63" t="s">
        <v>552</v>
      </c>
      <c r="C124" s="64"/>
      <c r="D124" s="64"/>
      <c r="E124" s="64"/>
      <c r="F124" s="64"/>
      <c r="G124" s="64"/>
      <c r="H124" s="65"/>
      <c r="I124" s="13"/>
      <c r="J124" s="13"/>
    </row>
    <row r="125" spans="1:10" s="14" customFormat="1" ht="100.5" customHeight="1" x14ac:dyDescent="0.15">
      <c r="A125" s="15" t="s">
        <v>15</v>
      </c>
      <c r="B125" s="15" t="s">
        <v>31</v>
      </c>
      <c r="C125" s="34" t="s">
        <v>353</v>
      </c>
      <c r="D125" s="33" t="s">
        <v>553</v>
      </c>
      <c r="E125" s="34">
        <v>1</v>
      </c>
      <c r="F125" s="18">
        <v>45000</v>
      </c>
      <c r="G125" s="18">
        <v>49500</v>
      </c>
      <c r="H125" s="22" t="s">
        <v>679</v>
      </c>
      <c r="I125" s="51"/>
      <c r="J125" s="52">
        <f t="shared" si="1"/>
        <v>0</v>
      </c>
    </row>
    <row r="126" spans="1:10" s="14" customFormat="1" ht="100.5" customHeight="1" x14ac:dyDescent="0.15">
      <c r="A126" s="15" t="s">
        <v>15</v>
      </c>
      <c r="B126" s="15" t="s">
        <v>31</v>
      </c>
      <c r="C126" s="34" t="s">
        <v>355</v>
      </c>
      <c r="D126" s="33" t="s">
        <v>554</v>
      </c>
      <c r="E126" s="34">
        <v>2</v>
      </c>
      <c r="F126" s="18">
        <v>45000</v>
      </c>
      <c r="G126" s="18">
        <v>49500</v>
      </c>
      <c r="H126" s="22" t="s">
        <v>679</v>
      </c>
      <c r="I126" s="51"/>
      <c r="J126" s="52">
        <f t="shared" si="1"/>
        <v>0</v>
      </c>
    </row>
    <row r="127" spans="1:10" s="14" customFormat="1" ht="100.5" customHeight="1" x14ac:dyDescent="0.15">
      <c r="A127" s="15" t="s">
        <v>15</v>
      </c>
      <c r="B127" s="15" t="s">
        <v>31</v>
      </c>
      <c r="C127" s="34" t="s">
        <v>359</v>
      </c>
      <c r="D127" s="33" t="s">
        <v>555</v>
      </c>
      <c r="E127" s="34">
        <v>3</v>
      </c>
      <c r="F127" s="18">
        <v>45000</v>
      </c>
      <c r="G127" s="18">
        <v>49500</v>
      </c>
      <c r="H127" s="22" t="s">
        <v>679</v>
      </c>
      <c r="I127" s="51"/>
      <c r="J127" s="52">
        <f t="shared" si="1"/>
        <v>0</v>
      </c>
    </row>
    <row r="128" spans="1:10" s="14" customFormat="1" ht="45" customHeight="1" x14ac:dyDescent="0.15">
      <c r="A128" s="15" t="s">
        <v>15</v>
      </c>
      <c r="B128" s="15" t="s">
        <v>31</v>
      </c>
      <c r="C128" s="34" t="s">
        <v>353</v>
      </c>
      <c r="D128" s="33" t="s">
        <v>188</v>
      </c>
      <c r="E128" s="34">
        <v>1</v>
      </c>
      <c r="F128" s="18">
        <v>7500</v>
      </c>
      <c r="G128" s="18">
        <v>8250</v>
      </c>
      <c r="H128" s="22" t="s">
        <v>646</v>
      </c>
      <c r="I128" s="51"/>
      <c r="J128" s="52">
        <f t="shared" si="1"/>
        <v>0</v>
      </c>
    </row>
    <row r="129" spans="1:10" s="14" customFormat="1" ht="45" customHeight="1" x14ac:dyDescent="0.15">
      <c r="A129" s="15" t="s">
        <v>15</v>
      </c>
      <c r="B129" s="15" t="s">
        <v>31</v>
      </c>
      <c r="C129" s="34" t="s">
        <v>355</v>
      </c>
      <c r="D129" s="33" t="s">
        <v>189</v>
      </c>
      <c r="E129" s="34">
        <v>2</v>
      </c>
      <c r="F129" s="18">
        <v>7500</v>
      </c>
      <c r="G129" s="18">
        <v>8250</v>
      </c>
      <c r="H129" s="22" t="s">
        <v>646</v>
      </c>
      <c r="I129" s="51"/>
      <c r="J129" s="52">
        <f t="shared" si="1"/>
        <v>0</v>
      </c>
    </row>
    <row r="130" spans="1:10" s="14" customFormat="1" ht="45" customHeight="1" x14ac:dyDescent="0.15">
      <c r="A130" s="15" t="s">
        <v>15</v>
      </c>
      <c r="B130" s="15" t="s">
        <v>31</v>
      </c>
      <c r="C130" s="34" t="s">
        <v>359</v>
      </c>
      <c r="D130" s="33" t="s">
        <v>190</v>
      </c>
      <c r="E130" s="34">
        <v>3</v>
      </c>
      <c r="F130" s="18">
        <v>7500</v>
      </c>
      <c r="G130" s="18">
        <v>8250</v>
      </c>
      <c r="H130" s="22" t="s">
        <v>646</v>
      </c>
      <c r="I130" s="51"/>
      <c r="J130" s="52">
        <f t="shared" si="1"/>
        <v>0</v>
      </c>
    </row>
  </sheetData>
  <autoFilter ref="A5:J130" xr:uid="{00000000-0001-0000-0000-000000000000}"/>
  <mergeCells count="34">
    <mergeCell ref="A1:J1"/>
    <mergeCell ref="A2:C2"/>
    <mergeCell ref="B6:H6"/>
    <mergeCell ref="D2:G2"/>
    <mergeCell ref="B30:H30"/>
    <mergeCell ref="B26:H26"/>
    <mergeCell ref="B18:H18"/>
    <mergeCell ref="B22:H22"/>
    <mergeCell ref="B16:H16"/>
    <mergeCell ref="B55:H55"/>
    <mergeCell ref="B59:H59"/>
    <mergeCell ref="B63:H63"/>
    <mergeCell ref="B67:H67"/>
    <mergeCell ref="B34:H34"/>
    <mergeCell ref="B41:H41"/>
    <mergeCell ref="B45:H45"/>
    <mergeCell ref="B124:H124"/>
    <mergeCell ref="B118:H118"/>
    <mergeCell ref="B121:H121"/>
    <mergeCell ref="B112:H112"/>
    <mergeCell ref="B101:H101"/>
    <mergeCell ref="B103:H103"/>
    <mergeCell ref="B105:H105"/>
    <mergeCell ref="B107:H107"/>
    <mergeCell ref="B109:H109"/>
    <mergeCell ref="B95:H95"/>
    <mergeCell ref="B97:H97"/>
    <mergeCell ref="B99:H99"/>
    <mergeCell ref="B71:H71"/>
    <mergeCell ref="B75:H75"/>
    <mergeCell ref="B79:H79"/>
    <mergeCell ref="B83:H83"/>
    <mergeCell ref="B87:H87"/>
    <mergeCell ref="B91:H91"/>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19" max="9" man="1"/>
    <brk id="56" max="9" man="1"/>
    <brk id="86" max="9" man="1"/>
    <brk id="11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4A494-9275-455C-912F-EB810CC7102C}">
  <sheetPr>
    <pageSetUpPr fitToPage="1"/>
  </sheetPr>
  <dimension ref="A1:J103"/>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604</v>
      </c>
      <c r="E2" s="67"/>
      <c r="F2" s="67"/>
      <c r="G2" s="67"/>
      <c r="I2" s="3" t="s">
        <v>19</v>
      </c>
      <c r="J2" s="4" t="s">
        <v>349</v>
      </c>
    </row>
    <row r="3" spans="1:10" ht="37.5" customHeight="1" thickBot="1" x14ac:dyDescent="0.2">
      <c r="D3" s="53"/>
      <c r="F3" s="8"/>
      <c r="G3" s="8"/>
      <c r="I3" s="48">
        <f>SUM(I6:I103)</f>
        <v>0</v>
      </c>
      <c r="J3" s="49">
        <f>SUM(J6:J103)</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711</v>
      </c>
      <c r="I7" s="51"/>
      <c r="J7" s="52">
        <f>SUM(G7*I7)</f>
        <v>0</v>
      </c>
    </row>
    <row r="8" spans="1:10" s="14" customFormat="1" ht="76.5" customHeight="1" x14ac:dyDescent="0.15">
      <c r="A8" s="15" t="s">
        <v>0</v>
      </c>
      <c r="B8" s="15" t="s">
        <v>21</v>
      </c>
      <c r="C8" s="16" t="s">
        <v>351</v>
      </c>
      <c r="D8" s="17" t="s">
        <v>369</v>
      </c>
      <c r="E8" s="15">
        <v>2</v>
      </c>
      <c r="F8" s="18">
        <v>98000</v>
      </c>
      <c r="G8" s="18">
        <v>107800</v>
      </c>
      <c r="H8" s="17" t="s">
        <v>711</v>
      </c>
      <c r="I8" s="51"/>
      <c r="J8" s="52">
        <f t="shared" ref="J8:J71" si="0">SUM(G8*I8)</f>
        <v>0</v>
      </c>
    </row>
    <row r="9" spans="1:10" s="14" customFormat="1" ht="76.5" customHeight="1" x14ac:dyDescent="0.15">
      <c r="A9" s="15" t="s">
        <v>0</v>
      </c>
      <c r="B9" s="15" t="s">
        <v>21</v>
      </c>
      <c r="C9" s="16" t="s">
        <v>352</v>
      </c>
      <c r="D9" s="17" t="s">
        <v>370</v>
      </c>
      <c r="E9" s="15">
        <v>3</v>
      </c>
      <c r="F9" s="18">
        <v>98000</v>
      </c>
      <c r="G9" s="18">
        <v>107800</v>
      </c>
      <c r="H9" s="17" t="s">
        <v>711</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60" customHeight="1" x14ac:dyDescent="0.15">
      <c r="A18" s="11" t="s">
        <v>10</v>
      </c>
      <c r="B18" s="60" t="s">
        <v>262</v>
      </c>
      <c r="C18" s="61"/>
      <c r="D18" s="61"/>
      <c r="E18" s="61"/>
      <c r="F18" s="61"/>
      <c r="G18" s="61"/>
      <c r="H18" s="62"/>
      <c r="I18" s="12"/>
      <c r="J18" s="13"/>
    </row>
    <row r="19" spans="1:10" s="14" customFormat="1" ht="110.25" customHeight="1" x14ac:dyDescent="0.15">
      <c r="A19" s="15" t="s">
        <v>66</v>
      </c>
      <c r="B19" s="15" t="s">
        <v>17</v>
      </c>
      <c r="C19" s="16" t="s">
        <v>361</v>
      </c>
      <c r="D19" s="22" t="s">
        <v>396</v>
      </c>
      <c r="E19" s="15" t="s">
        <v>25</v>
      </c>
      <c r="F19" s="23">
        <v>36000</v>
      </c>
      <c r="G19" s="23">
        <v>39600</v>
      </c>
      <c r="H19" s="17" t="s">
        <v>717</v>
      </c>
      <c r="I19" s="51"/>
      <c r="J19" s="52">
        <f t="shared" si="0"/>
        <v>0</v>
      </c>
    </row>
    <row r="20" spans="1:10" s="14" customFormat="1" ht="36" customHeight="1" x14ac:dyDescent="0.15">
      <c r="A20" s="15" t="s">
        <v>66</v>
      </c>
      <c r="B20" s="15" t="s">
        <v>17</v>
      </c>
      <c r="C20" s="16" t="s">
        <v>361</v>
      </c>
      <c r="D20" s="22" t="s">
        <v>395</v>
      </c>
      <c r="E20" s="15" t="s">
        <v>25</v>
      </c>
      <c r="F20" s="23">
        <v>8000</v>
      </c>
      <c r="G20" s="23">
        <v>8800</v>
      </c>
      <c r="H20" s="17" t="s">
        <v>638</v>
      </c>
      <c r="I20" s="51"/>
      <c r="J20" s="52">
        <f t="shared" si="0"/>
        <v>0</v>
      </c>
    </row>
    <row r="21" spans="1:10" s="14" customFormat="1" ht="63.75" customHeight="1" x14ac:dyDescent="0.15">
      <c r="A21" s="11" t="s">
        <v>10</v>
      </c>
      <c r="B21" s="60" t="s">
        <v>262</v>
      </c>
      <c r="C21" s="61"/>
      <c r="D21" s="61"/>
      <c r="E21" s="61"/>
      <c r="F21" s="61"/>
      <c r="G21" s="61"/>
      <c r="H21" s="62"/>
      <c r="I21" s="12"/>
      <c r="J21" s="13"/>
    </row>
    <row r="22" spans="1:10" s="14" customFormat="1" ht="108.75" customHeight="1" x14ac:dyDescent="0.15">
      <c r="A22" s="15" t="s">
        <v>70</v>
      </c>
      <c r="B22" s="15" t="s">
        <v>24</v>
      </c>
      <c r="C22" s="15" t="s">
        <v>361</v>
      </c>
      <c r="D22" s="22" t="s">
        <v>251</v>
      </c>
      <c r="E22" s="15" t="s">
        <v>33</v>
      </c>
      <c r="F22" s="23">
        <v>39000</v>
      </c>
      <c r="G22" s="23">
        <v>42900</v>
      </c>
      <c r="H22" s="22" t="s">
        <v>717</v>
      </c>
      <c r="I22" s="51"/>
      <c r="J22" s="52">
        <f t="shared" si="0"/>
        <v>0</v>
      </c>
    </row>
    <row r="23" spans="1:10" s="14" customFormat="1" ht="30" customHeight="1" x14ac:dyDescent="0.15">
      <c r="A23" s="15" t="s">
        <v>70</v>
      </c>
      <c r="B23" s="15" t="s">
        <v>24</v>
      </c>
      <c r="C23" s="15" t="s">
        <v>361</v>
      </c>
      <c r="D23" s="22" t="s">
        <v>252</v>
      </c>
      <c r="E23" s="15" t="s">
        <v>33</v>
      </c>
      <c r="F23" s="23">
        <v>8000</v>
      </c>
      <c r="G23" s="23">
        <v>8800</v>
      </c>
      <c r="H23" s="22" t="s">
        <v>638</v>
      </c>
      <c r="I23" s="51"/>
      <c r="J23" s="52">
        <f t="shared" si="0"/>
        <v>0</v>
      </c>
    </row>
    <row r="24" spans="1:10" s="14" customFormat="1" ht="60.75" customHeight="1" x14ac:dyDescent="0.15">
      <c r="A24" s="11" t="s">
        <v>10</v>
      </c>
      <c r="B24" s="60" t="s">
        <v>262</v>
      </c>
      <c r="C24" s="61"/>
      <c r="D24" s="61"/>
      <c r="E24" s="61"/>
      <c r="F24" s="61"/>
      <c r="G24" s="61"/>
      <c r="H24" s="62"/>
      <c r="I24" s="13"/>
      <c r="J24" s="13"/>
    </row>
    <row r="25" spans="1:10" s="14" customFormat="1" ht="111.75" customHeight="1" x14ac:dyDescent="0.15">
      <c r="A25" s="15" t="s">
        <v>75</v>
      </c>
      <c r="B25" s="16" t="s">
        <v>24</v>
      </c>
      <c r="C25" s="16" t="s">
        <v>363</v>
      </c>
      <c r="D25" s="22" t="s">
        <v>263</v>
      </c>
      <c r="E25" s="16">
        <v>3</v>
      </c>
      <c r="F25" s="26">
        <v>36000</v>
      </c>
      <c r="G25" s="26">
        <v>39600</v>
      </c>
      <c r="H25" s="22" t="s">
        <v>637</v>
      </c>
      <c r="I25" s="51"/>
      <c r="J25" s="52">
        <f t="shared" si="0"/>
        <v>0</v>
      </c>
    </row>
    <row r="26" spans="1:10" s="14" customFormat="1" ht="30" customHeight="1" x14ac:dyDescent="0.15">
      <c r="A26" s="15" t="s">
        <v>75</v>
      </c>
      <c r="B26" s="15" t="s">
        <v>17</v>
      </c>
      <c r="C26" s="15" t="s">
        <v>363</v>
      </c>
      <c r="D26" s="22" t="s">
        <v>264</v>
      </c>
      <c r="E26" s="15">
        <v>3</v>
      </c>
      <c r="F26" s="23">
        <v>7000</v>
      </c>
      <c r="G26" s="23">
        <v>7700</v>
      </c>
      <c r="H26" s="22" t="s">
        <v>638</v>
      </c>
      <c r="I26" s="51"/>
      <c r="J26" s="52">
        <f t="shared" si="0"/>
        <v>0</v>
      </c>
    </row>
    <row r="27" spans="1:10" s="14" customFormat="1" ht="60" customHeight="1" x14ac:dyDescent="0.15">
      <c r="A27" s="11" t="s">
        <v>10</v>
      </c>
      <c r="B27" s="63" t="s">
        <v>418</v>
      </c>
      <c r="C27" s="64"/>
      <c r="D27" s="64"/>
      <c r="E27" s="64"/>
      <c r="F27" s="64"/>
      <c r="G27" s="64"/>
      <c r="H27" s="65"/>
      <c r="I27" s="13"/>
      <c r="J27" s="13"/>
    </row>
    <row r="28" spans="1:10" s="14" customFormat="1" ht="114" customHeight="1" x14ac:dyDescent="0.15">
      <c r="A28" s="15" t="s">
        <v>3</v>
      </c>
      <c r="B28" s="15" t="s">
        <v>67</v>
      </c>
      <c r="C28" s="16" t="s">
        <v>398</v>
      </c>
      <c r="D28" s="33" t="s">
        <v>269</v>
      </c>
      <c r="E28" s="15" t="s">
        <v>33</v>
      </c>
      <c r="F28" s="18">
        <v>79000</v>
      </c>
      <c r="G28" s="18">
        <v>86900</v>
      </c>
      <c r="H28" s="22" t="s">
        <v>631</v>
      </c>
      <c r="I28" s="51"/>
      <c r="J28" s="52">
        <f t="shared" si="0"/>
        <v>0</v>
      </c>
    </row>
    <row r="29" spans="1:10" s="14" customFormat="1" ht="114" customHeight="1" x14ac:dyDescent="0.15">
      <c r="A29" s="15" t="s">
        <v>3</v>
      </c>
      <c r="B29" s="15" t="s">
        <v>67</v>
      </c>
      <c r="C29" s="16" t="s">
        <v>398</v>
      </c>
      <c r="D29" s="33" t="s">
        <v>270</v>
      </c>
      <c r="E29" s="15" t="s">
        <v>33</v>
      </c>
      <c r="F29" s="18">
        <v>76000</v>
      </c>
      <c r="G29" s="18">
        <v>83600</v>
      </c>
      <c r="H29" s="22" t="s">
        <v>639</v>
      </c>
      <c r="I29" s="51"/>
      <c r="J29" s="52">
        <f t="shared" si="0"/>
        <v>0</v>
      </c>
    </row>
    <row r="30" spans="1:10" s="14" customFormat="1" ht="52.5" customHeight="1" x14ac:dyDescent="0.15">
      <c r="A30" s="15" t="s">
        <v>3</v>
      </c>
      <c r="B30" s="15" t="s">
        <v>67</v>
      </c>
      <c r="C30" s="16" t="s">
        <v>398</v>
      </c>
      <c r="D30" s="33" t="s">
        <v>271</v>
      </c>
      <c r="E30" s="15" t="s">
        <v>33</v>
      </c>
      <c r="F30" s="18">
        <v>16000</v>
      </c>
      <c r="G30" s="18">
        <v>17600</v>
      </c>
      <c r="H30" s="22" t="s">
        <v>640</v>
      </c>
      <c r="I30" s="51"/>
      <c r="J30" s="52">
        <f t="shared" si="0"/>
        <v>0</v>
      </c>
    </row>
    <row r="31" spans="1:10" s="14" customFormat="1" ht="70.5" customHeight="1" x14ac:dyDescent="0.15">
      <c r="A31" s="11" t="s">
        <v>10</v>
      </c>
      <c r="B31" s="63" t="s">
        <v>444</v>
      </c>
      <c r="C31" s="64"/>
      <c r="D31" s="64"/>
      <c r="E31" s="64"/>
      <c r="F31" s="64"/>
      <c r="G31" s="64"/>
      <c r="H31" s="65"/>
      <c r="I31" s="13"/>
      <c r="J31" s="13"/>
    </row>
    <row r="32" spans="1:10" s="14" customFormat="1" ht="54" customHeight="1" x14ac:dyDescent="0.15">
      <c r="A32" s="15" t="s">
        <v>77</v>
      </c>
      <c r="B32" s="15" t="s">
        <v>85</v>
      </c>
      <c r="C32" s="34" t="s">
        <v>445</v>
      </c>
      <c r="D32" s="33" t="s">
        <v>448</v>
      </c>
      <c r="E32" s="34">
        <v>1</v>
      </c>
      <c r="F32" s="18">
        <v>28000</v>
      </c>
      <c r="G32" s="18">
        <v>30800</v>
      </c>
      <c r="H32" s="22" t="s">
        <v>682</v>
      </c>
      <c r="I32" s="51"/>
      <c r="J32" s="52">
        <f t="shared" si="0"/>
        <v>0</v>
      </c>
    </row>
    <row r="33" spans="1:10" s="14" customFormat="1" ht="54" customHeight="1" x14ac:dyDescent="0.15">
      <c r="A33" s="15" t="s">
        <v>77</v>
      </c>
      <c r="B33" s="15" t="s">
        <v>85</v>
      </c>
      <c r="C33" s="34" t="s">
        <v>446</v>
      </c>
      <c r="D33" s="33" t="s">
        <v>447</v>
      </c>
      <c r="E33" s="34">
        <v>2</v>
      </c>
      <c r="F33" s="18">
        <v>28000</v>
      </c>
      <c r="G33" s="18">
        <v>30800</v>
      </c>
      <c r="H33" s="22" t="s">
        <v>682</v>
      </c>
      <c r="I33" s="51"/>
      <c r="J33" s="52">
        <f t="shared" si="0"/>
        <v>0</v>
      </c>
    </row>
    <row r="34" spans="1:10" s="14" customFormat="1" ht="54" customHeight="1" x14ac:dyDescent="0.15">
      <c r="A34" s="15" t="s">
        <v>77</v>
      </c>
      <c r="B34" s="15" t="s">
        <v>85</v>
      </c>
      <c r="C34" s="34" t="s">
        <v>449</v>
      </c>
      <c r="D34" s="33" t="s">
        <v>450</v>
      </c>
      <c r="E34" s="34">
        <v>3</v>
      </c>
      <c r="F34" s="18">
        <v>28000</v>
      </c>
      <c r="G34" s="18">
        <v>30800</v>
      </c>
      <c r="H34" s="22" t="s">
        <v>682</v>
      </c>
      <c r="I34" s="51"/>
      <c r="J34" s="52">
        <f t="shared" si="0"/>
        <v>0</v>
      </c>
    </row>
    <row r="35" spans="1:10" s="14" customFormat="1" ht="111" customHeight="1" x14ac:dyDescent="0.15">
      <c r="A35" s="15" t="s">
        <v>77</v>
      </c>
      <c r="B35" s="15" t="s">
        <v>85</v>
      </c>
      <c r="C35" s="34" t="s">
        <v>445</v>
      </c>
      <c r="D35" s="33" t="s">
        <v>451</v>
      </c>
      <c r="E35" s="34">
        <v>1</v>
      </c>
      <c r="F35" s="18">
        <v>100000</v>
      </c>
      <c r="G35" s="18">
        <v>110000</v>
      </c>
      <c r="H35" s="22" t="s">
        <v>683</v>
      </c>
      <c r="I35" s="51"/>
      <c r="J35" s="52">
        <f t="shared" si="0"/>
        <v>0</v>
      </c>
    </row>
    <row r="36" spans="1:10" s="14" customFormat="1" ht="111" customHeight="1" x14ac:dyDescent="0.15">
      <c r="A36" s="15" t="s">
        <v>77</v>
      </c>
      <c r="B36" s="15" t="s">
        <v>85</v>
      </c>
      <c r="C36" s="34" t="s">
        <v>446</v>
      </c>
      <c r="D36" s="33" t="s">
        <v>453</v>
      </c>
      <c r="E36" s="34">
        <v>2</v>
      </c>
      <c r="F36" s="18">
        <v>100000</v>
      </c>
      <c r="G36" s="18">
        <v>110000</v>
      </c>
      <c r="H36" s="22" t="s">
        <v>683</v>
      </c>
      <c r="I36" s="51"/>
      <c r="J36" s="52">
        <f t="shared" si="0"/>
        <v>0</v>
      </c>
    </row>
    <row r="37" spans="1:10" s="14" customFormat="1" ht="111" customHeight="1" x14ac:dyDescent="0.15">
      <c r="A37" s="15" t="s">
        <v>77</v>
      </c>
      <c r="B37" s="15" t="s">
        <v>85</v>
      </c>
      <c r="C37" s="34" t="s">
        <v>449</v>
      </c>
      <c r="D37" s="33" t="s">
        <v>454</v>
      </c>
      <c r="E37" s="34">
        <v>3</v>
      </c>
      <c r="F37" s="18">
        <v>100000</v>
      </c>
      <c r="G37" s="18">
        <v>110000</v>
      </c>
      <c r="H37" s="22" t="s">
        <v>683</v>
      </c>
      <c r="I37" s="51"/>
      <c r="J37" s="52">
        <f t="shared" si="0"/>
        <v>0</v>
      </c>
    </row>
    <row r="38" spans="1:10" s="14" customFormat="1" ht="30" customHeight="1" x14ac:dyDescent="0.15">
      <c r="A38" s="11" t="s">
        <v>10</v>
      </c>
      <c r="B38" s="63" t="s">
        <v>284</v>
      </c>
      <c r="C38" s="64"/>
      <c r="D38" s="64"/>
      <c r="E38" s="64"/>
      <c r="F38" s="64"/>
      <c r="G38" s="64"/>
      <c r="H38" s="65"/>
      <c r="I38" s="13"/>
      <c r="J38" s="13"/>
    </row>
    <row r="39" spans="1:10" s="14" customFormat="1" ht="30" customHeight="1" x14ac:dyDescent="0.15">
      <c r="A39" s="15" t="s">
        <v>77</v>
      </c>
      <c r="B39" s="15" t="s">
        <v>85</v>
      </c>
      <c r="C39" s="34" t="s">
        <v>445</v>
      </c>
      <c r="D39" s="33" t="s">
        <v>89</v>
      </c>
      <c r="E39" s="34">
        <v>1</v>
      </c>
      <c r="F39" s="18">
        <v>5500</v>
      </c>
      <c r="G39" s="18">
        <v>6050</v>
      </c>
      <c r="H39" s="22" t="s">
        <v>684</v>
      </c>
      <c r="I39" s="51"/>
      <c r="J39" s="52">
        <f t="shared" si="0"/>
        <v>0</v>
      </c>
    </row>
    <row r="40" spans="1:10" s="14" customFormat="1" ht="30" customHeight="1" x14ac:dyDescent="0.15">
      <c r="A40" s="15" t="s">
        <v>77</v>
      </c>
      <c r="B40" s="15" t="s">
        <v>85</v>
      </c>
      <c r="C40" s="34" t="s">
        <v>446</v>
      </c>
      <c r="D40" s="33" t="s">
        <v>90</v>
      </c>
      <c r="E40" s="34">
        <v>2</v>
      </c>
      <c r="F40" s="18">
        <v>5500</v>
      </c>
      <c r="G40" s="18">
        <v>6050</v>
      </c>
      <c r="H40" s="22" t="s">
        <v>684</v>
      </c>
      <c r="I40" s="51"/>
      <c r="J40" s="52">
        <f t="shared" si="0"/>
        <v>0</v>
      </c>
    </row>
    <row r="41" spans="1:10" s="14" customFormat="1" ht="30" customHeight="1" x14ac:dyDescent="0.15">
      <c r="A41" s="15" t="s">
        <v>77</v>
      </c>
      <c r="B41" s="15" t="s">
        <v>85</v>
      </c>
      <c r="C41" s="34" t="s">
        <v>449</v>
      </c>
      <c r="D41" s="33" t="s">
        <v>91</v>
      </c>
      <c r="E41" s="34">
        <v>3</v>
      </c>
      <c r="F41" s="18">
        <v>5500</v>
      </c>
      <c r="G41" s="18">
        <v>6050</v>
      </c>
      <c r="H41" s="22" t="s">
        <v>684</v>
      </c>
      <c r="I41" s="51"/>
      <c r="J41" s="52">
        <f t="shared" si="0"/>
        <v>0</v>
      </c>
    </row>
    <row r="42" spans="1:10" s="14" customFormat="1" ht="94.5" customHeight="1" x14ac:dyDescent="0.15">
      <c r="A42" s="11" t="s">
        <v>10</v>
      </c>
      <c r="B42" s="63" t="s">
        <v>459</v>
      </c>
      <c r="C42" s="64"/>
      <c r="D42" s="64"/>
      <c r="E42" s="64"/>
      <c r="F42" s="64"/>
      <c r="G42" s="64"/>
      <c r="H42" s="65"/>
      <c r="I42" s="13"/>
      <c r="J42" s="13"/>
    </row>
    <row r="43" spans="1:10" s="14" customFormat="1" ht="78" customHeight="1" x14ac:dyDescent="0.15">
      <c r="A43" s="15" t="s">
        <v>5</v>
      </c>
      <c r="B43" s="15" t="s">
        <v>21</v>
      </c>
      <c r="C43" s="28" t="s">
        <v>350</v>
      </c>
      <c r="D43" s="33" t="s">
        <v>460</v>
      </c>
      <c r="E43" s="34">
        <v>1</v>
      </c>
      <c r="F43" s="18">
        <v>98000</v>
      </c>
      <c r="G43" s="18">
        <v>107800</v>
      </c>
      <c r="H43" s="22" t="s">
        <v>685</v>
      </c>
      <c r="I43" s="51"/>
      <c r="J43" s="52">
        <f t="shared" si="0"/>
        <v>0</v>
      </c>
    </row>
    <row r="44" spans="1:10" s="14" customFormat="1" ht="78" customHeight="1" x14ac:dyDescent="0.15">
      <c r="A44" s="15" t="s">
        <v>5</v>
      </c>
      <c r="B44" s="15" t="s">
        <v>21</v>
      </c>
      <c r="C44" s="28" t="s">
        <v>351</v>
      </c>
      <c r="D44" s="33" t="s">
        <v>464</v>
      </c>
      <c r="E44" s="34">
        <v>2</v>
      </c>
      <c r="F44" s="18">
        <v>98000</v>
      </c>
      <c r="G44" s="18">
        <v>107800</v>
      </c>
      <c r="H44" s="22" t="s">
        <v>685</v>
      </c>
      <c r="I44" s="51"/>
      <c r="J44" s="52">
        <f t="shared" si="0"/>
        <v>0</v>
      </c>
    </row>
    <row r="45" spans="1:10" s="14" customFormat="1" ht="78" customHeight="1" x14ac:dyDescent="0.15">
      <c r="A45" s="15" t="s">
        <v>5</v>
      </c>
      <c r="B45" s="15" t="s">
        <v>21</v>
      </c>
      <c r="C45" s="28" t="s">
        <v>352</v>
      </c>
      <c r="D45" s="33" t="s">
        <v>465</v>
      </c>
      <c r="E45" s="34">
        <v>3</v>
      </c>
      <c r="F45" s="18">
        <v>98000</v>
      </c>
      <c r="G45" s="18">
        <v>107800</v>
      </c>
      <c r="H45" s="22" t="s">
        <v>685</v>
      </c>
      <c r="I45" s="51"/>
      <c r="J45" s="52">
        <f t="shared" si="0"/>
        <v>0</v>
      </c>
    </row>
    <row r="46" spans="1:10" s="14" customFormat="1" ht="55.5" customHeight="1" x14ac:dyDescent="0.15">
      <c r="A46" s="15" t="s">
        <v>5</v>
      </c>
      <c r="B46" s="15" t="s">
        <v>21</v>
      </c>
      <c r="C46" s="28" t="s">
        <v>350</v>
      </c>
      <c r="D46" s="33" t="s">
        <v>461</v>
      </c>
      <c r="E46" s="34">
        <v>1</v>
      </c>
      <c r="F46" s="18">
        <v>38000</v>
      </c>
      <c r="G46" s="18">
        <v>41800</v>
      </c>
      <c r="H46" s="22" t="s">
        <v>686</v>
      </c>
      <c r="I46" s="51"/>
      <c r="J46" s="52">
        <f t="shared" si="0"/>
        <v>0</v>
      </c>
    </row>
    <row r="47" spans="1:10" s="14" customFormat="1" ht="55.5" customHeight="1" x14ac:dyDescent="0.15">
      <c r="A47" s="15" t="s">
        <v>5</v>
      </c>
      <c r="B47" s="15" t="s">
        <v>21</v>
      </c>
      <c r="C47" s="28" t="s">
        <v>351</v>
      </c>
      <c r="D47" s="33" t="s">
        <v>462</v>
      </c>
      <c r="E47" s="34">
        <v>2</v>
      </c>
      <c r="F47" s="18">
        <v>38000</v>
      </c>
      <c r="G47" s="18">
        <v>41800</v>
      </c>
      <c r="H47" s="22" t="s">
        <v>686</v>
      </c>
      <c r="I47" s="51"/>
      <c r="J47" s="52">
        <f t="shared" si="0"/>
        <v>0</v>
      </c>
    </row>
    <row r="48" spans="1:10" s="14" customFormat="1" ht="55.5" customHeight="1" x14ac:dyDescent="0.15">
      <c r="A48" s="15" t="s">
        <v>5</v>
      </c>
      <c r="B48" s="15" t="s">
        <v>21</v>
      </c>
      <c r="C48" s="28" t="s">
        <v>352</v>
      </c>
      <c r="D48" s="33" t="s">
        <v>463</v>
      </c>
      <c r="E48" s="34">
        <v>3</v>
      </c>
      <c r="F48" s="18">
        <v>38000</v>
      </c>
      <c r="G48" s="18">
        <v>41800</v>
      </c>
      <c r="H48" s="22" t="s">
        <v>686</v>
      </c>
      <c r="I48" s="51"/>
      <c r="J48" s="52">
        <f t="shared" si="0"/>
        <v>0</v>
      </c>
    </row>
    <row r="49" spans="1:10" s="14" customFormat="1" ht="30" customHeight="1" x14ac:dyDescent="0.15">
      <c r="A49" s="15" t="s">
        <v>5</v>
      </c>
      <c r="B49" s="15" t="s">
        <v>21</v>
      </c>
      <c r="C49" s="32" t="s">
        <v>350</v>
      </c>
      <c r="D49" s="22" t="s">
        <v>339</v>
      </c>
      <c r="E49" s="16">
        <v>1</v>
      </c>
      <c r="F49" s="24">
        <v>7000</v>
      </c>
      <c r="G49" s="24">
        <v>7700</v>
      </c>
      <c r="H49" s="22" t="s">
        <v>636</v>
      </c>
      <c r="I49" s="51"/>
      <c r="J49" s="52">
        <f t="shared" si="0"/>
        <v>0</v>
      </c>
    </row>
    <row r="50" spans="1:10" s="14" customFormat="1" ht="30" customHeight="1" x14ac:dyDescent="0.15">
      <c r="A50" s="15" t="s">
        <v>5</v>
      </c>
      <c r="B50" s="15" t="s">
        <v>21</v>
      </c>
      <c r="C50" s="32" t="s">
        <v>351</v>
      </c>
      <c r="D50" s="22" t="s">
        <v>340</v>
      </c>
      <c r="E50" s="34">
        <v>2</v>
      </c>
      <c r="F50" s="24">
        <v>7000</v>
      </c>
      <c r="G50" s="24">
        <v>7700</v>
      </c>
      <c r="H50" s="22" t="s">
        <v>636</v>
      </c>
      <c r="I50" s="51"/>
      <c r="J50" s="52">
        <f t="shared" si="0"/>
        <v>0</v>
      </c>
    </row>
    <row r="51" spans="1:10" s="14" customFormat="1" ht="30" customHeight="1" x14ac:dyDescent="0.15">
      <c r="A51" s="15" t="s">
        <v>5</v>
      </c>
      <c r="B51" s="15" t="s">
        <v>21</v>
      </c>
      <c r="C51" s="32" t="s">
        <v>352</v>
      </c>
      <c r="D51" s="22" t="s">
        <v>341</v>
      </c>
      <c r="E51" s="34">
        <v>3</v>
      </c>
      <c r="F51" s="24">
        <v>7000</v>
      </c>
      <c r="G51" s="24">
        <v>7700</v>
      </c>
      <c r="H51" s="22" t="s">
        <v>636</v>
      </c>
      <c r="I51" s="51"/>
      <c r="J51" s="52">
        <f t="shared" si="0"/>
        <v>0</v>
      </c>
    </row>
    <row r="52" spans="1:10" s="14" customFormat="1" ht="30" customHeight="1" x14ac:dyDescent="0.15">
      <c r="A52" s="11" t="s">
        <v>10</v>
      </c>
      <c r="B52" s="63" t="s">
        <v>107</v>
      </c>
      <c r="C52" s="64"/>
      <c r="D52" s="64"/>
      <c r="E52" s="64"/>
      <c r="F52" s="64"/>
      <c r="G52" s="64"/>
      <c r="H52" s="65"/>
      <c r="I52" s="13"/>
      <c r="J52" s="13"/>
    </row>
    <row r="53" spans="1:10" s="14" customFormat="1" ht="202.5" customHeight="1" x14ac:dyDescent="0.15">
      <c r="A53" s="15" t="s">
        <v>6</v>
      </c>
      <c r="B53" s="15" t="s">
        <v>24</v>
      </c>
      <c r="C53" s="28" t="s">
        <v>361</v>
      </c>
      <c r="D53" s="33" t="s">
        <v>489</v>
      </c>
      <c r="E53" s="34">
        <v>1</v>
      </c>
      <c r="F53" s="23">
        <v>89000</v>
      </c>
      <c r="G53" s="23">
        <v>97900</v>
      </c>
      <c r="H53" s="22" t="s">
        <v>661</v>
      </c>
      <c r="I53" s="51"/>
      <c r="J53" s="52">
        <f t="shared" si="0"/>
        <v>0</v>
      </c>
    </row>
    <row r="54" spans="1:10" s="14" customFormat="1" ht="202.5" customHeight="1" x14ac:dyDescent="0.15">
      <c r="A54" s="15" t="s">
        <v>6</v>
      </c>
      <c r="B54" s="15" t="s">
        <v>24</v>
      </c>
      <c r="C54" s="28" t="s">
        <v>488</v>
      </c>
      <c r="D54" s="33" t="s">
        <v>491</v>
      </c>
      <c r="E54" s="34" t="s">
        <v>286</v>
      </c>
      <c r="F54" s="23">
        <v>89000</v>
      </c>
      <c r="G54" s="23">
        <v>97900</v>
      </c>
      <c r="H54" s="22" t="s">
        <v>661</v>
      </c>
      <c r="I54" s="51"/>
      <c r="J54" s="52">
        <f t="shared" si="0"/>
        <v>0</v>
      </c>
    </row>
    <row r="55" spans="1:10" s="14" customFormat="1" ht="202.5" customHeight="1" x14ac:dyDescent="0.15">
      <c r="A55" s="15" t="s">
        <v>6</v>
      </c>
      <c r="B55" s="15" t="s">
        <v>24</v>
      </c>
      <c r="C55" s="16" t="s">
        <v>492</v>
      </c>
      <c r="D55" s="33" t="s">
        <v>493</v>
      </c>
      <c r="E55" s="34" t="s">
        <v>286</v>
      </c>
      <c r="F55" s="23">
        <v>89000</v>
      </c>
      <c r="G55" s="23">
        <v>97900</v>
      </c>
      <c r="H55" s="22" t="s">
        <v>661</v>
      </c>
      <c r="I55" s="51"/>
      <c r="J55" s="52">
        <f t="shared" si="0"/>
        <v>0</v>
      </c>
    </row>
    <row r="56" spans="1:10" s="14" customFormat="1" ht="31.5" customHeight="1" x14ac:dyDescent="0.15">
      <c r="A56" s="11" t="s">
        <v>10</v>
      </c>
      <c r="B56" s="63" t="s">
        <v>36</v>
      </c>
      <c r="C56" s="64"/>
      <c r="D56" s="64"/>
      <c r="E56" s="64"/>
      <c r="F56" s="64"/>
      <c r="G56" s="64"/>
      <c r="H56" s="65"/>
      <c r="I56" s="13"/>
      <c r="J56" s="13"/>
    </row>
    <row r="57" spans="1:10" s="14" customFormat="1" ht="37.5" customHeight="1" x14ac:dyDescent="0.15">
      <c r="A57" s="15" t="s">
        <v>6</v>
      </c>
      <c r="B57" s="15" t="s">
        <v>24</v>
      </c>
      <c r="C57" s="28" t="s">
        <v>361</v>
      </c>
      <c r="D57" s="33" t="s">
        <v>108</v>
      </c>
      <c r="E57" s="34">
        <v>1</v>
      </c>
      <c r="F57" s="23">
        <v>5000</v>
      </c>
      <c r="G57" s="23">
        <v>5500</v>
      </c>
      <c r="H57" s="22" t="s">
        <v>638</v>
      </c>
      <c r="I57" s="51"/>
      <c r="J57" s="52">
        <f t="shared" si="0"/>
        <v>0</v>
      </c>
    </row>
    <row r="58" spans="1:10" s="14" customFormat="1" ht="37.5" customHeight="1" x14ac:dyDescent="0.15">
      <c r="A58" s="15" t="s">
        <v>6</v>
      </c>
      <c r="B58" s="15" t="s">
        <v>24</v>
      </c>
      <c r="C58" s="28" t="s">
        <v>488</v>
      </c>
      <c r="D58" s="33" t="s">
        <v>494</v>
      </c>
      <c r="E58" s="34" t="s">
        <v>286</v>
      </c>
      <c r="F58" s="23">
        <v>5000</v>
      </c>
      <c r="G58" s="23">
        <v>5500</v>
      </c>
      <c r="H58" s="22" t="s">
        <v>638</v>
      </c>
      <c r="I58" s="51"/>
      <c r="J58" s="52">
        <f t="shared" si="0"/>
        <v>0</v>
      </c>
    </row>
    <row r="59" spans="1:10" s="14" customFormat="1" ht="37.5" customHeight="1" x14ac:dyDescent="0.15">
      <c r="A59" s="15" t="s">
        <v>6</v>
      </c>
      <c r="B59" s="15" t="s">
        <v>24</v>
      </c>
      <c r="C59" s="28" t="s">
        <v>492</v>
      </c>
      <c r="D59" s="33" t="s">
        <v>495</v>
      </c>
      <c r="E59" s="34" t="s">
        <v>286</v>
      </c>
      <c r="F59" s="23">
        <v>5000</v>
      </c>
      <c r="G59" s="23">
        <v>5500</v>
      </c>
      <c r="H59" s="22" t="s">
        <v>638</v>
      </c>
      <c r="I59" s="51"/>
      <c r="J59" s="52">
        <f t="shared" si="0"/>
        <v>0</v>
      </c>
    </row>
    <row r="60" spans="1:10" s="14" customFormat="1" ht="37.5" customHeight="1" x14ac:dyDescent="0.15">
      <c r="A60" s="11" t="s">
        <v>10</v>
      </c>
      <c r="B60" s="63" t="s">
        <v>37</v>
      </c>
      <c r="C60" s="64"/>
      <c r="D60" s="64"/>
      <c r="E60" s="64"/>
      <c r="F60" s="64"/>
      <c r="G60" s="64"/>
      <c r="H60" s="65"/>
      <c r="I60" s="13"/>
      <c r="J60" s="13"/>
    </row>
    <row r="61" spans="1:10" s="14" customFormat="1" ht="37.5" customHeight="1" x14ac:dyDescent="0.15">
      <c r="A61" s="15" t="s">
        <v>6</v>
      </c>
      <c r="B61" s="15" t="s">
        <v>24</v>
      </c>
      <c r="C61" s="28" t="s">
        <v>361</v>
      </c>
      <c r="D61" s="33" t="s">
        <v>109</v>
      </c>
      <c r="E61" s="34">
        <v>1</v>
      </c>
      <c r="F61" s="23">
        <v>5000</v>
      </c>
      <c r="G61" s="23">
        <v>5500</v>
      </c>
      <c r="H61" s="22" t="s">
        <v>638</v>
      </c>
      <c r="I61" s="51"/>
      <c r="J61" s="52">
        <f t="shared" si="0"/>
        <v>0</v>
      </c>
    </row>
    <row r="62" spans="1:10" s="14" customFormat="1" ht="37.5" customHeight="1" x14ac:dyDescent="0.15">
      <c r="A62" s="15" t="s">
        <v>6</v>
      </c>
      <c r="B62" s="15" t="s">
        <v>24</v>
      </c>
      <c r="C62" s="28" t="s">
        <v>488</v>
      </c>
      <c r="D62" s="33" t="s">
        <v>110</v>
      </c>
      <c r="E62" s="34" t="s">
        <v>286</v>
      </c>
      <c r="F62" s="23">
        <v>5000</v>
      </c>
      <c r="G62" s="23">
        <v>5500</v>
      </c>
      <c r="H62" s="22" t="s">
        <v>638</v>
      </c>
      <c r="I62" s="51"/>
      <c r="J62" s="52">
        <f t="shared" si="0"/>
        <v>0</v>
      </c>
    </row>
    <row r="63" spans="1:10" s="14" customFormat="1" ht="37.5" customHeight="1" x14ac:dyDescent="0.15">
      <c r="A63" s="15" t="s">
        <v>6</v>
      </c>
      <c r="B63" s="15" t="s">
        <v>24</v>
      </c>
      <c r="C63" s="28" t="s">
        <v>492</v>
      </c>
      <c r="D63" s="33" t="s">
        <v>111</v>
      </c>
      <c r="E63" s="34" t="s">
        <v>286</v>
      </c>
      <c r="F63" s="23">
        <v>5000</v>
      </c>
      <c r="G63" s="23">
        <v>5500</v>
      </c>
      <c r="H63" s="22" t="s">
        <v>638</v>
      </c>
      <c r="I63" s="51"/>
      <c r="J63" s="52">
        <f t="shared" si="0"/>
        <v>0</v>
      </c>
    </row>
    <row r="64" spans="1:10" s="14" customFormat="1" ht="37.5" customHeight="1" x14ac:dyDescent="0.15">
      <c r="A64" s="11" t="s">
        <v>10</v>
      </c>
      <c r="B64" s="63" t="s">
        <v>112</v>
      </c>
      <c r="C64" s="64"/>
      <c r="D64" s="64"/>
      <c r="E64" s="64"/>
      <c r="F64" s="64"/>
      <c r="G64" s="64"/>
      <c r="H64" s="65"/>
      <c r="I64" s="13"/>
      <c r="J64" s="13"/>
    </row>
    <row r="65" spans="1:10" s="14" customFormat="1" ht="37.5" customHeight="1" x14ac:dyDescent="0.15">
      <c r="A65" s="15" t="s">
        <v>6</v>
      </c>
      <c r="B65" s="15" t="s">
        <v>24</v>
      </c>
      <c r="C65" s="28" t="s">
        <v>361</v>
      </c>
      <c r="D65" s="22" t="s">
        <v>496</v>
      </c>
      <c r="E65" s="16">
        <v>1</v>
      </c>
      <c r="F65" s="26">
        <v>13000</v>
      </c>
      <c r="G65" s="26">
        <v>14300</v>
      </c>
      <c r="H65" s="22" t="s">
        <v>638</v>
      </c>
      <c r="I65" s="51"/>
      <c r="J65" s="52">
        <f t="shared" si="0"/>
        <v>0</v>
      </c>
    </row>
    <row r="66" spans="1:10" s="14" customFormat="1" ht="37.5" customHeight="1" x14ac:dyDescent="0.15">
      <c r="A66" s="15" t="s">
        <v>6</v>
      </c>
      <c r="B66" s="15" t="s">
        <v>24</v>
      </c>
      <c r="C66" s="28" t="s">
        <v>488</v>
      </c>
      <c r="D66" s="33" t="s">
        <v>497</v>
      </c>
      <c r="E66" s="34" t="s">
        <v>286</v>
      </c>
      <c r="F66" s="26">
        <v>13000</v>
      </c>
      <c r="G66" s="26">
        <v>14300</v>
      </c>
      <c r="H66" s="22" t="s">
        <v>638</v>
      </c>
      <c r="I66" s="51"/>
      <c r="J66" s="52">
        <f t="shared" si="0"/>
        <v>0</v>
      </c>
    </row>
    <row r="67" spans="1:10" s="14" customFormat="1" ht="37.5" customHeight="1" x14ac:dyDescent="0.15">
      <c r="A67" s="15" t="s">
        <v>6</v>
      </c>
      <c r="B67" s="15" t="s">
        <v>24</v>
      </c>
      <c r="C67" s="28" t="s">
        <v>492</v>
      </c>
      <c r="D67" s="33" t="s">
        <v>498</v>
      </c>
      <c r="E67" s="34" t="s">
        <v>286</v>
      </c>
      <c r="F67" s="26">
        <v>13000</v>
      </c>
      <c r="G67" s="26">
        <v>14300</v>
      </c>
      <c r="H67" s="22" t="s">
        <v>638</v>
      </c>
      <c r="I67" s="51"/>
      <c r="J67" s="52">
        <f t="shared" si="0"/>
        <v>0</v>
      </c>
    </row>
    <row r="68" spans="1:10" s="14" customFormat="1" ht="37.5" customHeight="1" x14ac:dyDescent="0.15">
      <c r="A68" s="11" t="s">
        <v>10</v>
      </c>
      <c r="B68" s="63" t="s">
        <v>38</v>
      </c>
      <c r="C68" s="64"/>
      <c r="D68" s="64"/>
      <c r="E68" s="64"/>
      <c r="F68" s="64"/>
      <c r="G68" s="64"/>
      <c r="H68" s="65"/>
      <c r="I68" s="13"/>
      <c r="J68" s="13"/>
    </row>
    <row r="69" spans="1:10" s="14" customFormat="1" ht="37.5" customHeight="1" x14ac:dyDescent="0.15">
      <c r="A69" s="15" t="s">
        <v>6</v>
      </c>
      <c r="B69" s="15" t="s">
        <v>24</v>
      </c>
      <c r="C69" s="28" t="s">
        <v>361</v>
      </c>
      <c r="D69" s="33" t="s">
        <v>113</v>
      </c>
      <c r="E69" s="34">
        <v>1</v>
      </c>
      <c r="F69" s="23">
        <v>7000</v>
      </c>
      <c r="G69" s="23">
        <v>7700</v>
      </c>
      <c r="H69" s="22" t="s">
        <v>638</v>
      </c>
      <c r="I69" s="51"/>
      <c r="J69" s="52">
        <f t="shared" si="0"/>
        <v>0</v>
      </c>
    </row>
    <row r="70" spans="1:10" s="14" customFormat="1" ht="37.5" customHeight="1" x14ac:dyDescent="0.15">
      <c r="A70" s="15" t="s">
        <v>6</v>
      </c>
      <c r="B70" s="15" t="s">
        <v>24</v>
      </c>
      <c r="C70" s="28" t="s">
        <v>488</v>
      </c>
      <c r="D70" s="33" t="s">
        <v>114</v>
      </c>
      <c r="E70" s="34" t="s">
        <v>286</v>
      </c>
      <c r="F70" s="23">
        <v>7000</v>
      </c>
      <c r="G70" s="23">
        <v>7700</v>
      </c>
      <c r="H70" s="22" t="s">
        <v>638</v>
      </c>
      <c r="I70" s="51"/>
      <c r="J70" s="52">
        <f t="shared" si="0"/>
        <v>0</v>
      </c>
    </row>
    <row r="71" spans="1:10" s="14" customFormat="1" ht="37.5" customHeight="1" x14ac:dyDescent="0.15">
      <c r="A71" s="15" t="s">
        <v>6</v>
      </c>
      <c r="B71" s="15" t="s">
        <v>24</v>
      </c>
      <c r="C71" s="28" t="s">
        <v>492</v>
      </c>
      <c r="D71" s="33" t="s">
        <v>115</v>
      </c>
      <c r="E71" s="34" t="s">
        <v>286</v>
      </c>
      <c r="F71" s="23">
        <v>7000</v>
      </c>
      <c r="G71" s="23">
        <v>7700</v>
      </c>
      <c r="H71" s="22" t="s">
        <v>638</v>
      </c>
      <c r="I71" s="51"/>
      <c r="J71" s="52">
        <f t="shared" si="0"/>
        <v>0</v>
      </c>
    </row>
    <row r="72" spans="1:10" s="14" customFormat="1" ht="37.5" customHeight="1" x14ac:dyDescent="0.15">
      <c r="A72" s="11" t="s">
        <v>10</v>
      </c>
      <c r="B72" s="63" t="s">
        <v>39</v>
      </c>
      <c r="C72" s="64"/>
      <c r="D72" s="64"/>
      <c r="E72" s="64"/>
      <c r="F72" s="64"/>
      <c r="G72" s="64"/>
      <c r="H72" s="65"/>
      <c r="I72" s="13"/>
      <c r="J72" s="13"/>
    </row>
    <row r="73" spans="1:10" s="14" customFormat="1" ht="37.5" customHeight="1" x14ac:dyDescent="0.15">
      <c r="A73" s="15" t="s">
        <v>6</v>
      </c>
      <c r="B73" s="15" t="s">
        <v>24</v>
      </c>
      <c r="C73" s="28" t="s">
        <v>361</v>
      </c>
      <c r="D73" s="33" t="s">
        <v>116</v>
      </c>
      <c r="E73" s="34">
        <v>1</v>
      </c>
      <c r="F73" s="23">
        <v>15000</v>
      </c>
      <c r="G73" s="23">
        <v>16500</v>
      </c>
      <c r="H73" s="22" t="s">
        <v>638</v>
      </c>
      <c r="I73" s="51"/>
      <c r="J73" s="52">
        <f t="shared" ref="J73:J103" si="1">SUM(G73*I73)</f>
        <v>0</v>
      </c>
    </row>
    <row r="74" spans="1:10" s="14" customFormat="1" ht="37.5" customHeight="1" x14ac:dyDescent="0.15">
      <c r="A74" s="15" t="s">
        <v>6</v>
      </c>
      <c r="B74" s="15" t="s">
        <v>24</v>
      </c>
      <c r="C74" s="28" t="s">
        <v>488</v>
      </c>
      <c r="D74" s="33" t="s">
        <v>117</v>
      </c>
      <c r="E74" s="34" t="s">
        <v>286</v>
      </c>
      <c r="F74" s="23">
        <v>15000</v>
      </c>
      <c r="G74" s="23">
        <v>16500</v>
      </c>
      <c r="H74" s="22" t="s">
        <v>638</v>
      </c>
      <c r="I74" s="51"/>
      <c r="J74" s="52">
        <f t="shared" si="1"/>
        <v>0</v>
      </c>
    </row>
    <row r="75" spans="1:10" s="14" customFormat="1" ht="45" customHeight="1" x14ac:dyDescent="0.15">
      <c r="A75" s="15" t="s">
        <v>6</v>
      </c>
      <c r="B75" s="15" t="s">
        <v>24</v>
      </c>
      <c r="C75" s="28" t="s">
        <v>492</v>
      </c>
      <c r="D75" s="33" t="s">
        <v>118</v>
      </c>
      <c r="E75" s="34" t="s">
        <v>286</v>
      </c>
      <c r="F75" s="23">
        <v>15000</v>
      </c>
      <c r="G75" s="23">
        <v>16500</v>
      </c>
      <c r="H75" s="22" t="s">
        <v>638</v>
      </c>
      <c r="I75" s="51"/>
      <c r="J75" s="52">
        <f t="shared" si="1"/>
        <v>0</v>
      </c>
    </row>
    <row r="76" spans="1:10" s="14" customFormat="1" ht="30" customHeight="1" x14ac:dyDescent="0.15">
      <c r="A76" s="11" t="s">
        <v>10</v>
      </c>
      <c r="B76" s="60" t="s">
        <v>509</v>
      </c>
      <c r="C76" s="61"/>
      <c r="D76" s="61"/>
      <c r="E76" s="61"/>
      <c r="F76" s="61"/>
      <c r="G76" s="61"/>
      <c r="H76" s="62"/>
      <c r="I76" s="13"/>
      <c r="J76" s="13"/>
    </row>
    <row r="77" spans="1:10" s="14" customFormat="1" ht="135" x14ac:dyDescent="0.15">
      <c r="A77" s="15" t="s">
        <v>149</v>
      </c>
      <c r="B77" s="15" t="s">
        <v>150</v>
      </c>
      <c r="C77" s="28" t="s">
        <v>361</v>
      </c>
      <c r="D77" s="33" t="s">
        <v>510</v>
      </c>
      <c r="E77" s="34" t="s">
        <v>33</v>
      </c>
      <c r="F77" s="23">
        <v>59000</v>
      </c>
      <c r="G77" s="23">
        <v>64900</v>
      </c>
      <c r="H77" s="22" t="s">
        <v>662</v>
      </c>
      <c r="I77" s="51"/>
      <c r="J77" s="52">
        <f t="shared" si="1"/>
        <v>0</v>
      </c>
    </row>
    <row r="78" spans="1:10" s="14" customFormat="1" ht="33" customHeight="1" x14ac:dyDescent="0.15">
      <c r="A78" s="11" t="s">
        <v>10</v>
      </c>
      <c r="B78" s="63" t="s">
        <v>51</v>
      </c>
      <c r="C78" s="64"/>
      <c r="D78" s="64"/>
      <c r="E78" s="64"/>
      <c r="F78" s="64"/>
      <c r="G78" s="64"/>
      <c r="H78" s="65"/>
      <c r="I78" s="13"/>
      <c r="J78" s="13"/>
    </row>
    <row r="79" spans="1:10" s="14" customFormat="1" ht="33" customHeight="1" x14ac:dyDescent="0.15">
      <c r="A79" s="15" t="s">
        <v>149</v>
      </c>
      <c r="B79" s="15" t="s">
        <v>150</v>
      </c>
      <c r="C79" s="28" t="s">
        <v>361</v>
      </c>
      <c r="D79" s="33" t="s">
        <v>151</v>
      </c>
      <c r="E79" s="34" t="s">
        <v>33</v>
      </c>
      <c r="F79" s="23">
        <v>5000</v>
      </c>
      <c r="G79" s="23">
        <v>5500</v>
      </c>
      <c r="H79" s="22" t="s">
        <v>716</v>
      </c>
      <c r="I79" s="51"/>
      <c r="J79" s="52">
        <f t="shared" si="1"/>
        <v>0</v>
      </c>
    </row>
    <row r="80" spans="1:10" s="14" customFormat="1" ht="33" customHeight="1" x14ac:dyDescent="0.15">
      <c r="A80" s="11" t="s">
        <v>10</v>
      </c>
      <c r="B80" s="63" t="s">
        <v>511</v>
      </c>
      <c r="C80" s="64"/>
      <c r="D80" s="64"/>
      <c r="E80" s="64"/>
      <c r="F80" s="64"/>
      <c r="G80" s="64"/>
      <c r="H80" s="65"/>
      <c r="I80" s="13"/>
      <c r="J80" s="13"/>
    </row>
    <row r="81" spans="1:10" s="14" customFormat="1" ht="33" customHeight="1" x14ac:dyDescent="0.15">
      <c r="A81" s="15" t="s">
        <v>149</v>
      </c>
      <c r="B81" s="15" t="s">
        <v>150</v>
      </c>
      <c r="C81" s="28" t="s">
        <v>361</v>
      </c>
      <c r="D81" s="33" t="s">
        <v>512</v>
      </c>
      <c r="E81" s="34" t="s">
        <v>33</v>
      </c>
      <c r="F81" s="23">
        <v>10000</v>
      </c>
      <c r="G81" s="23">
        <v>11000</v>
      </c>
      <c r="H81" s="22" t="s">
        <v>716</v>
      </c>
      <c r="I81" s="51"/>
      <c r="J81" s="52">
        <f t="shared" si="1"/>
        <v>0</v>
      </c>
    </row>
    <row r="82" spans="1:10" s="14" customFormat="1" ht="38.25" customHeight="1" x14ac:dyDescent="0.15">
      <c r="A82" s="11" t="s">
        <v>10</v>
      </c>
      <c r="B82" s="63" t="s">
        <v>161</v>
      </c>
      <c r="C82" s="64"/>
      <c r="D82" s="64"/>
      <c r="E82" s="64"/>
      <c r="F82" s="64"/>
      <c r="G82" s="64"/>
      <c r="H82" s="65"/>
      <c r="I82" s="13"/>
      <c r="J82" s="13"/>
    </row>
    <row r="83" spans="1:10" s="14" customFormat="1" ht="69" customHeight="1" x14ac:dyDescent="0.15">
      <c r="A83" s="15" t="s">
        <v>160</v>
      </c>
      <c r="B83" s="15" t="s">
        <v>1</v>
      </c>
      <c r="C83" s="28" t="s">
        <v>524</v>
      </c>
      <c r="D83" s="33" t="s">
        <v>291</v>
      </c>
      <c r="E83" s="34">
        <v>1</v>
      </c>
      <c r="F83" s="18">
        <v>36000</v>
      </c>
      <c r="G83" s="18">
        <v>39600</v>
      </c>
      <c r="H83" s="22" t="s">
        <v>644</v>
      </c>
      <c r="I83" s="51"/>
      <c r="J83" s="52">
        <f t="shared" si="1"/>
        <v>0</v>
      </c>
    </row>
    <row r="84" spans="1:10" s="14" customFormat="1" ht="69" customHeight="1" x14ac:dyDescent="0.15">
      <c r="A84" s="15" t="s">
        <v>160</v>
      </c>
      <c r="B84" s="15" t="s">
        <v>1</v>
      </c>
      <c r="C84" s="28" t="s">
        <v>379</v>
      </c>
      <c r="D84" s="33" t="s">
        <v>292</v>
      </c>
      <c r="E84" s="34" t="s">
        <v>286</v>
      </c>
      <c r="F84" s="18">
        <v>72000</v>
      </c>
      <c r="G84" s="18">
        <v>79200</v>
      </c>
      <c r="H84" s="22" t="s">
        <v>644</v>
      </c>
      <c r="I84" s="51"/>
      <c r="J84" s="52">
        <f t="shared" si="1"/>
        <v>0</v>
      </c>
    </row>
    <row r="85" spans="1:10" s="14" customFormat="1" ht="122.25" customHeight="1" x14ac:dyDescent="0.15">
      <c r="A85" s="11" t="s">
        <v>10</v>
      </c>
      <c r="B85" s="60" t="s">
        <v>298</v>
      </c>
      <c r="C85" s="61"/>
      <c r="D85" s="61"/>
      <c r="E85" s="61"/>
      <c r="F85" s="61"/>
      <c r="G85" s="61"/>
      <c r="H85" s="62"/>
      <c r="I85" s="13"/>
      <c r="J85" s="13"/>
    </row>
    <row r="86" spans="1:10" s="14" customFormat="1" ht="87" customHeight="1" x14ac:dyDescent="0.15">
      <c r="A86" s="15" t="s">
        <v>163</v>
      </c>
      <c r="B86" s="15" t="s">
        <v>164</v>
      </c>
      <c r="C86" s="28" t="s">
        <v>530</v>
      </c>
      <c r="D86" s="33" t="s">
        <v>299</v>
      </c>
      <c r="E86" s="34" t="s">
        <v>33</v>
      </c>
      <c r="F86" s="18">
        <v>77000</v>
      </c>
      <c r="G86" s="18">
        <v>84700</v>
      </c>
      <c r="H86" s="36" t="s">
        <v>531</v>
      </c>
      <c r="I86" s="51"/>
      <c r="J86" s="52">
        <f t="shared" si="1"/>
        <v>0</v>
      </c>
    </row>
    <row r="87" spans="1:10" s="14" customFormat="1" ht="98.25" customHeight="1" x14ac:dyDescent="0.15">
      <c r="A87" s="15" t="s">
        <v>163</v>
      </c>
      <c r="B87" s="15" t="s">
        <v>164</v>
      </c>
      <c r="C87" s="37" t="s">
        <v>530</v>
      </c>
      <c r="D87" s="33" t="s">
        <v>300</v>
      </c>
      <c r="E87" s="38" t="s">
        <v>171</v>
      </c>
      <c r="F87" s="18">
        <v>57000</v>
      </c>
      <c r="G87" s="18">
        <v>62700</v>
      </c>
      <c r="H87" s="36" t="s">
        <v>301</v>
      </c>
      <c r="I87" s="51"/>
      <c r="J87" s="52">
        <f t="shared" si="1"/>
        <v>0</v>
      </c>
    </row>
    <row r="88" spans="1:10" s="14" customFormat="1" ht="33.75" customHeight="1" x14ac:dyDescent="0.15">
      <c r="A88" s="15" t="s">
        <v>163</v>
      </c>
      <c r="B88" s="15" t="s">
        <v>164</v>
      </c>
      <c r="C88" s="37" t="s">
        <v>530</v>
      </c>
      <c r="D88" s="39" t="s">
        <v>173</v>
      </c>
      <c r="E88" s="34" t="s">
        <v>171</v>
      </c>
      <c r="F88" s="24">
        <v>9000</v>
      </c>
      <c r="G88" s="24">
        <v>9900</v>
      </c>
      <c r="H88" s="22" t="s">
        <v>172</v>
      </c>
      <c r="I88" s="51"/>
      <c r="J88" s="52">
        <f t="shared" si="1"/>
        <v>0</v>
      </c>
    </row>
    <row r="89" spans="1:10" s="14" customFormat="1" ht="42" customHeight="1" x14ac:dyDescent="0.15">
      <c r="A89" s="15" t="s">
        <v>163</v>
      </c>
      <c r="B89" s="15" t="s">
        <v>164</v>
      </c>
      <c r="C89" s="37" t="s">
        <v>530</v>
      </c>
      <c r="D89" s="39" t="s">
        <v>174</v>
      </c>
      <c r="E89" s="37" t="s">
        <v>171</v>
      </c>
      <c r="F89" s="18">
        <v>8000</v>
      </c>
      <c r="G89" s="18">
        <v>8800</v>
      </c>
      <c r="H89" s="22" t="s">
        <v>177</v>
      </c>
      <c r="I89" s="51"/>
      <c r="J89" s="52">
        <f t="shared" si="1"/>
        <v>0</v>
      </c>
    </row>
    <row r="90" spans="1:10" s="14" customFormat="1" ht="42" customHeight="1" x14ac:dyDescent="0.15">
      <c r="A90" s="15" t="s">
        <v>163</v>
      </c>
      <c r="B90" s="15" t="s">
        <v>164</v>
      </c>
      <c r="C90" s="37" t="s">
        <v>530</v>
      </c>
      <c r="D90" s="39" t="s">
        <v>175</v>
      </c>
      <c r="E90" s="37" t="s">
        <v>171</v>
      </c>
      <c r="F90" s="18">
        <v>9000</v>
      </c>
      <c r="G90" s="18">
        <v>9900</v>
      </c>
      <c r="H90" s="22" t="s">
        <v>176</v>
      </c>
      <c r="I90" s="51"/>
      <c r="J90" s="52">
        <f t="shared" si="1"/>
        <v>0</v>
      </c>
    </row>
    <row r="91" spans="1:10" s="14" customFormat="1" ht="42" customHeight="1" x14ac:dyDescent="0.15">
      <c r="A91" s="11" t="s">
        <v>10</v>
      </c>
      <c r="B91" s="63" t="s">
        <v>180</v>
      </c>
      <c r="C91" s="64"/>
      <c r="D91" s="64"/>
      <c r="E91" s="64"/>
      <c r="F91" s="64"/>
      <c r="G91" s="64"/>
      <c r="H91" s="65"/>
      <c r="I91" s="13"/>
      <c r="J91" s="13"/>
    </row>
    <row r="92" spans="1:10" s="14" customFormat="1" ht="124.5" customHeight="1" x14ac:dyDescent="0.15">
      <c r="A92" s="15" t="s">
        <v>178</v>
      </c>
      <c r="B92" s="15" t="s">
        <v>28</v>
      </c>
      <c r="C92" s="28" t="s">
        <v>521</v>
      </c>
      <c r="D92" s="33" t="s">
        <v>539</v>
      </c>
      <c r="E92" s="34" t="s">
        <v>33</v>
      </c>
      <c r="F92" s="18">
        <v>70000</v>
      </c>
      <c r="G92" s="18">
        <v>77000</v>
      </c>
      <c r="H92" s="22" t="s">
        <v>647</v>
      </c>
      <c r="I92" s="51"/>
      <c r="J92" s="52">
        <f t="shared" si="1"/>
        <v>0</v>
      </c>
    </row>
    <row r="93" spans="1:10" s="14" customFormat="1" ht="45" customHeight="1" x14ac:dyDescent="0.15">
      <c r="A93" s="15" t="s">
        <v>178</v>
      </c>
      <c r="B93" s="15" t="s">
        <v>28</v>
      </c>
      <c r="C93" s="28" t="s">
        <v>521</v>
      </c>
      <c r="D93" s="33" t="s">
        <v>540</v>
      </c>
      <c r="E93" s="34" t="s">
        <v>33</v>
      </c>
      <c r="F93" s="18">
        <v>8000</v>
      </c>
      <c r="G93" s="18">
        <v>8800</v>
      </c>
      <c r="H93" s="22" t="s">
        <v>636</v>
      </c>
      <c r="I93" s="51"/>
      <c r="J93" s="52">
        <f t="shared" si="1"/>
        <v>0</v>
      </c>
    </row>
    <row r="94" spans="1:10" s="14" customFormat="1" ht="30" customHeight="1" x14ac:dyDescent="0.15">
      <c r="A94" s="11" t="s">
        <v>10</v>
      </c>
      <c r="B94" s="63" t="s">
        <v>304</v>
      </c>
      <c r="C94" s="64"/>
      <c r="D94" s="64"/>
      <c r="E94" s="64"/>
      <c r="F94" s="64"/>
      <c r="G94" s="64"/>
      <c r="H94" s="65"/>
      <c r="I94" s="13"/>
      <c r="J94" s="13"/>
    </row>
    <row r="95" spans="1:10" s="14" customFormat="1" ht="81" x14ac:dyDescent="0.15">
      <c r="A95" s="15" t="s">
        <v>29</v>
      </c>
      <c r="B95" s="15" t="s">
        <v>28</v>
      </c>
      <c r="C95" s="32" t="s">
        <v>521</v>
      </c>
      <c r="D95" s="22" t="s">
        <v>547</v>
      </c>
      <c r="E95" s="16" t="s">
        <v>33</v>
      </c>
      <c r="F95" s="24">
        <v>70000</v>
      </c>
      <c r="G95" s="24">
        <v>77000</v>
      </c>
      <c r="H95" s="22" t="s">
        <v>678</v>
      </c>
      <c r="I95" s="51"/>
      <c r="J95" s="52">
        <f t="shared" si="1"/>
        <v>0</v>
      </c>
    </row>
    <row r="96" spans="1:10" s="14" customFormat="1" ht="30" customHeight="1" x14ac:dyDescent="0.15">
      <c r="A96" s="15" t="s">
        <v>29</v>
      </c>
      <c r="B96" s="15" t="s">
        <v>28</v>
      </c>
      <c r="C96" s="34" t="s">
        <v>521</v>
      </c>
      <c r="D96" s="33" t="s">
        <v>548</v>
      </c>
      <c r="E96" s="44" t="s">
        <v>33</v>
      </c>
      <c r="F96" s="18">
        <v>8000</v>
      </c>
      <c r="G96" s="18">
        <v>8800</v>
      </c>
      <c r="H96" s="22" t="s">
        <v>636</v>
      </c>
      <c r="I96" s="51"/>
      <c r="J96" s="52">
        <f t="shared" si="1"/>
        <v>0</v>
      </c>
    </row>
    <row r="97" spans="1:10" s="14" customFormat="1" ht="45" customHeight="1" x14ac:dyDescent="0.15">
      <c r="A97" s="11" t="s">
        <v>10</v>
      </c>
      <c r="B97" s="63" t="s">
        <v>552</v>
      </c>
      <c r="C97" s="64"/>
      <c r="D97" s="64"/>
      <c r="E97" s="64"/>
      <c r="F97" s="64"/>
      <c r="G97" s="64"/>
      <c r="H97" s="65"/>
      <c r="I97" s="13"/>
      <c r="J97" s="13"/>
    </row>
    <row r="98" spans="1:10" s="14" customFormat="1" ht="100.5" customHeight="1" x14ac:dyDescent="0.15">
      <c r="A98" s="15" t="s">
        <v>15</v>
      </c>
      <c r="B98" s="15" t="s">
        <v>31</v>
      </c>
      <c r="C98" s="34" t="s">
        <v>353</v>
      </c>
      <c r="D98" s="33" t="s">
        <v>553</v>
      </c>
      <c r="E98" s="34">
        <v>1</v>
      </c>
      <c r="F98" s="18">
        <v>45000</v>
      </c>
      <c r="G98" s="18">
        <v>49500</v>
      </c>
      <c r="H98" s="22" t="s">
        <v>679</v>
      </c>
      <c r="I98" s="51"/>
      <c r="J98" s="52">
        <f t="shared" si="1"/>
        <v>0</v>
      </c>
    </row>
    <row r="99" spans="1:10" s="14" customFormat="1" ht="100.5" customHeight="1" x14ac:dyDescent="0.15">
      <c r="A99" s="15" t="s">
        <v>15</v>
      </c>
      <c r="B99" s="15" t="s">
        <v>31</v>
      </c>
      <c r="C99" s="34" t="s">
        <v>355</v>
      </c>
      <c r="D99" s="33" t="s">
        <v>554</v>
      </c>
      <c r="E99" s="34">
        <v>2</v>
      </c>
      <c r="F99" s="18">
        <v>45000</v>
      </c>
      <c r="G99" s="18">
        <v>49500</v>
      </c>
      <c r="H99" s="22" t="s">
        <v>679</v>
      </c>
      <c r="I99" s="51"/>
      <c r="J99" s="52">
        <f t="shared" si="1"/>
        <v>0</v>
      </c>
    </row>
    <row r="100" spans="1:10" s="14" customFormat="1" ht="100.5" customHeight="1" x14ac:dyDescent="0.15">
      <c r="A100" s="15" t="s">
        <v>15</v>
      </c>
      <c r="B100" s="15" t="s">
        <v>31</v>
      </c>
      <c r="C100" s="34" t="s">
        <v>359</v>
      </c>
      <c r="D100" s="33" t="s">
        <v>555</v>
      </c>
      <c r="E100" s="34">
        <v>3</v>
      </c>
      <c r="F100" s="18">
        <v>45000</v>
      </c>
      <c r="G100" s="18">
        <v>49500</v>
      </c>
      <c r="H100" s="22" t="s">
        <v>679</v>
      </c>
      <c r="I100" s="51"/>
      <c r="J100" s="52">
        <f t="shared" si="1"/>
        <v>0</v>
      </c>
    </row>
    <row r="101" spans="1:10" s="14" customFormat="1" ht="45" customHeight="1" x14ac:dyDescent="0.15">
      <c r="A101" s="15" t="s">
        <v>15</v>
      </c>
      <c r="B101" s="15" t="s">
        <v>31</v>
      </c>
      <c r="C101" s="34" t="s">
        <v>353</v>
      </c>
      <c r="D101" s="33" t="s">
        <v>188</v>
      </c>
      <c r="E101" s="34">
        <v>1</v>
      </c>
      <c r="F101" s="18">
        <v>7500</v>
      </c>
      <c r="G101" s="18">
        <v>8250</v>
      </c>
      <c r="H101" s="22" t="s">
        <v>646</v>
      </c>
      <c r="I101" s="51"/>
      <c r="J101" s="52">
        <f t="shared" si="1"/>
        <v>0</v>
      </c>
    </row>
    <row r="102" spans="1:10" s="14" customFormat="1" ht="45" customHeight="1" x14ac:dyDescent="0.15">
      <c r="A102" s="15" t="s">
        <v>15</v>
      </c>
      <c r="B102" s="15" t="s">
        <v>31</v>
      </c>
      <c r="C102" s="34" t="s">
        <v>355</v>
      </c>
      <c r="D102" s="33" t="s">
        <v>189</v>
      </c>
      <c r="E102" s="34">
        <v>2</v>
      </c>
      <c r="F102" s="18">
        <v>7500</v>
      </c>
      <c r="G102" s="18">
        <v>8250</v>
      </c>
      <c r="H102" s="22" t="s">
        <v>646</v>
      </c>
      <c r="I102" s="51"/>
      <c r="J102" s="52">
        <f t="shared" si="1"/>
        <v>0</v>
      </c>
    </row>
    <row r="103" spans="1:10" s="14" customFormat="1" ht="45" customHeight="1" x14ac:dyDescent="0.15">
      <c r="A103" s="15" t="s">
        <v>15</v>
      </c>
      <c r="B103" s="15" t="s">
        <v>31</v>
      </c>
      <c r="C103" s="34" t="s">
        <v>359</v>
      </c>
      <c r="D103" s="33" t="s">
        <v>190</v>
      </c>
      <c r="E103" s="34">
        <v>3</v>
      </c>
      <c r="F103" s="18">
        <v>7500</v>
      </c>
      <c r="G103" s="18">
        <v>8250</v>
      </c>
      <c r="H103" s="22" t="s">
        <v>646</v>
      </c>
      <c r="I103" s="51"/>
      <c r="J103" s="52">
        <f t="shared" si="1"/>
        <v>0</v>
      </c>
    </row>
  </sheetData>
  <autoFilter ref="A5:J103" xr:uid="{00000000-0001-0000-0000-000000000000}"/>
  <mergeCells count="26">
    <mergeCell ref="A1:J1"/>
    <mergeCell ref="A2:C2"/>
    <mergeCell ref="B6:H6"/>
    <mergeCell ref="B38:H38"/>
    <mergeCell ref="D2:G2"/>
    <mergeCell ref="B27:H27"/>
    <mergeCell ref="B24:H24"/>
    <mergeCell ref="B18:H18"/>
    <mergeCell ref="B21:H21"/>
    <mergeCell ref="B16:H16"/>
    <mergeCell ref="B97:H97"/>
    <mergeCell ref="B91:H91"/>
    <mergeCell ref="B94:H94"/>
    <mergeCell ref="B85:H85"/>
    <mergeCell ref="B82:H82"/>
    <mergeCell ref="B76:H76"/>
    <mergeCell ref="B78:H78"/>
    <mergeCell ref="B80:H80"/>
    <mergeCell ref="B68:H68"/>
    <mergeCell ref="B72:H72"/>
    <mergeCell ref="B52:H52"/>
    <mergeCell ref="B56:H56"/>
    <mergeCell ref="B60:H60"/>
    <mergeCell ref="B64:H64"/>
    <mergeCell ref="B31:H31"/>
    <mergeCell ref="B42:H4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0" max="9" man="1"/>
    <brk id="36" max="9" man="1"/>
    <brk id="75" max="9" man="1"/>
    <brk id="9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224A-24BF-432E-88AA-368228B20B96}">
  <sheetPr>
    <pageSetUpPr fitToPage="1"/>
  </sheetPr>
  <dimension ref="A1:J62"/>
  <sheetViews>
    <sheetView showGridLines="0" view="pageBreakPreview" zoomScaleNormal="100" zoomScaleSheetLayoutView="100" workbookViewId="0">
      <pane ySplit="5" topLeftCell="A6" activePane="bottomLeft" state="frozen"/>
      <selection pane="bottomLeft" activeCell="I6" sqref="I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605</v>
      </c>
      <c r="E2" s="67"/>
      <c r="F2" s="67"/>
      <c r="G2" s="67"/>
      <c r="I2" s="3" t="s">
        <v>19</v>
      </c>
      <c r="J2" s="4" t="s">
        <v>349</v>
      </c>
    </row>
    <row r="3" spans="1:10" ht="37.5" customHeight="1" thickBot="1" x14ac:dyDescent="0.2">
      <c r="D3" s="53"/>
      <c r="F3" s="8"/>
      <c r="G3" s="8"/>
      <c r="I3" s="48">
        <f>SUM(I6:I62)</f>
        <v>0</v>
      </c>
      <c r="J3" s="49">
        <f>SUM(J6:J62)</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30" customHeight="1" x14ac:dyDescent="0.15">
      <c r="A7" s="11" t="s">
        <v>10</v>
      </c>
      <c r="B7" s="60" t="s">
        <v>360</v>
      </c>
      <c r="C7" s="61"/>
      <c r="D7" s="61"/>
      <c r="E7" s="61"/>
      <c r="F7" s="61"/>
      <c r="G7" s="61"/>
      <c r="H7" s="62"/>
      <c r="I7" s="19"/>
      <c r="J7" s="20"/>
    </row>
    <row r="8" spans="1:10" s="14" customFormat="1" ht="138.75" customHeight="1" x14ac:dyDescent="0.15">
      <c r="A8" s="15" t="s">
        <v>0</v>
      </c>
      <c r="B8" s="15" t="s">
        <v>24</v>
      </c>
      <c r="C8" s="16" t="s">
        <v>363</v>
      </c>
      <c r="D8" s="17" t="s">
        <v>376</v>
      </c>
      <c r="E8" s="15">
        <v>3</v>
      </c>
      <c r="F8" s="23">
        <v>66000</v>
      </c>
      <c r="G8" s="23">
        <v>72600</v>
      </c>
      <c r="H8" s="17" t="s">
        <v>718</v>
      </c>
      <c r="I8" s="51"/>
      <c r="J8" s="52">
        <f>SUM(F8*I8)</f>
        <v>0</v>
      </c>
    </row>
    <row r="9" spans="1:10" s="14" customFormat="1" ht="37.5" customHeight="1" x14ac:dyDescent="0.15">
      <c r="A9" s="11" t="s">
        <v>10</v>
      </c>
      <c r="B9" s="60" t="s">
        <v>228</v>
      </c>
      <c r="C9" s="61"/>
      <c r="D9" s="61"/>
      <c r="E9" s="61"/>
      <c r="F9" s="61"/>
      <c r="G9" s="61"/>
      <c r="H9" s="62"/>
      <c r="I9" s="19"/>
      <c r="J9" s="20"/>
    </row>
    <row r="10" spans="1:10" s="14" customFormat="1" ht="45" customHeight="1" x14ac:dyDescent="0.15">
      <c r="A10" s="15" t="s">
        <v>0</v>
      </c>
      <c r="B10" s="15" t="s">
        <v>24</v>
      </c>
      <c r="C10" s="16" t="s">
        <v>363</v>
      </c>
      <c r="D10" s="17" t="s">
        <v>231</v>
      </c>
      <c r="E10" s="15">
        <v>3</v>
      </c>
      <c r="F10" s="23">
        <v>15000</v>
      </c>
      <c r="G10" s="23">
        <v>16500</v>
      </c>
      <c r="H10" s="17" t="s">
        <v>638</v>
      </c>
      <c r="I10" s="51"/>
      <c r="J10" s="52">
        <f>SUM(F10*I10)</f>
        <v>0</v>
      </c>
    </row>
    <row r="11" spans="1:10" s="14" customFormat="1" ht="131.25" customHeight="1" x14ac:dyDescent="0.15">
      <c r="A11" s="11" t="s">
        <v>10</v>
      </c>
      <c r="B11" s="60" t="s">
        <v>413</v>
      </c>
      <c r="C11" s="61"/>
      <c r="D11" s="61"/>
      <c r="E11" s="61"/>
      <c r="F11" s="61"/>
      <c r="G11" s="61"/>
      <c r="H11" s="62"/>
      <c r="I11" s="13"/>
      <c r="J11" s="31"/>
    </row>
    <row r="12" spans="1:10" s="14" customFormat="1" ht="112.5" customHeight="1" x14ac:dyDescent="0.15">
      <c r="A12" s="15" t="s">
        <v>75</v>
      </c>
      <c r="B12" s="15" t="s">
        <v>67</v>
      </c>
      <c r="C12" s="15" t="s">
        <v>414</v>
      </c>
      <c r="D12" s="22" t="s">
        <v>265</v>
      </c>
      <c r="E12" s="15">
        <v>3</v>
      </c>
      <c r="F12" s="18">
        <v>88000</v>
      </c>
      <c r="G12" s="18">
        <v>96800</v>
      </c>
      <c r="H12" s="22" t="s">
        <v>698</v>
      </c>
      <c r="I12" s="51"/>
      <c r="J12" s="52">
        <f>SUM(F12*I12)</f>
        <v>0</v>
      </c>
    </row>
    <row r="13" spans="1:10" s="14" customFormat="1" ht="112.5" customHeight="1" x14ac:dyDescent="0.15">
      <c r="A13" s="15" t="s">
        <v>75</v>
      </c>
      <c r="B13" s="15" t="s">
        <v>67</v>
      </c>
      <c r="C13" s="15" t="s">
        <v>414</v>
      </c>
      <c r="D13" s="22" t="s">
        <v>266</v>
      </c>
      <c r="E13" s="15">
        <v>3</v>
      </c>
      <c r="F13" s="18">
        <v>85000</v>
      </c>
      <c r="G13" s="18">
        <v>93500</v>
      </c>
      <c r="H13" s="22" t="s">
        <v>699</v>
      </c>
      <c r="I13" s="51"/>
      <c r="J13" s="52">
        <f>SUM(F13*I13)</f>
        <v>0</v>
      </c>
    </row>
    <row r="14" spans="1:10" s="14" customFormat="1" ht="40.5" customHeight="1" x14ac:dyDescent="0.15">
      <c r="A14" s="15" t="s">
        <v>75</v>
      </c>
      <c r="B14" s="15" t="s">
        <v>67</v>
      </c>
      <c r="C14" s="15" t="s">
        <v>414</v>
      </c>
      <c r="D14" s="22" t="s">
        <v>267</v>
      </c>
      <c r="E14" s="15">
        <v>3</v>
      </c>
      <c r="F14" s="18">
        <v>17000</v>
      </c>
      <c r="G14" s="18">
        <v>18700</v>
      </c>
      <c r="H14" s="22" t="s">
        <v>633</v>
      </c>
      <c r="I14" s="51"/>
      <c r="J14" s="52">
        <f>SUM(F14*I14)</f>
        <v>0</v>
      </c>
    </row>
    <row r="15" spans="1:10" s="14" customFormat="1" ht="70.5" customHeight="1" x14ac:dyDescent="0.15">
      <c r="A15" s="11" t="s">
        <v>10</v>
      </c>
      <c r="B15" s="63" t="s">
        <v>444</v>
      </c>
      <c r="C15" s="64"/>
      <c r="D15" s="64"/>
      <c r="E15" s="64"/>
      <c r="F15" s="64"/>
      <c r="G15" s="64"/>
      <c r="H15" s="65"/>
      <c r="I15" s="13"/>
      <c r="J15" s="31"/>
    </row>
    <row r="16" spans="1:10" s="14" customFormat="1" ht="54" customHeight="1" x14ac:dyDescent="0.15">
      <c r="A16" s="15" t="s">
        <v>77</v>
      </c>
      <c r="B16" s="15" t="s">
        <v>85</v>
      </c>
      <c r="C16" s="34" t="s">
        <v>449</v>
      </c>
      <c r="D16" s="33" t="s">
        <v>450</v>
      </c>
      <c r="E16" s="34">
        <v>3</v>
      </c>
      <c r="F16" s="18">
        <v>28000</v>
      </c>
      <c r="G16" s="18">
        <v>30800</v>
      </c>
      <c r="H16" s="22" t="s">
        <v>682</v>
      </c>
      <c r="I16" s="51"/>
      <c r="J16" s="52">
        <f t="shared" ref="J16:J17" si="0">SUM(F16*I16)</f>
        <v>0</v>
      </c>
    </row>
    <row r="17" spans="1:10" s="14" customFormat="1" ht="111" customHeight="1" x14ac:dyDescent="0.15">
      <c r="A17" s="15" t="s">
        <v>77</v>
      </c>
      <c r="B17" s="15" t="s">
        <v>85</v>
      </c>
      <c r="C17" s="34" t="s">
        <v>449</v>
      </c>
      <c r="D17" s="33" t="s">
        <v>454</v>
      </c>
      <c r="E17" s="34">
        <v>3</v>
      </c>
      <c r="F17" s="18">
        <v>100000</v>
      </c>
      <c r="G17" s="18">
        <v>110000</v>
      </c>
      <c r="H17" s="22" t="s">
        <v>683</v>
      </c>
      <c r="I17" s="51"/>
      <c r="J17" s="52">
        <f t="shared" si="0"/>
        <v>0</v>
      </c>
    </row>
    <row r="18" spans="1:10" s="14" customFormat="1" ht="30" customHeight="1" x14ac:dyDescent="0.15">
      <c r="A18" s="11" t="s">
        <v>10</v>
      </c>
      <c r="B18" s="63" t="s">
        <v>284</v>
      </c>
      <c r="C18" s="64"/>
      <c r="D18" s="64"/>
      <c r="E18" s="64"/>
      <c r="F18" s="64"/>
      <c r="G18" s="64"/>
      <c r="H18" s="65"/>
      <c r="I18" s="13"/>
      <c r="J18" s="31"/>
    </row>
    <row r="19" spans="1:10" s="14" customFormat="1" ht="30" customHeight="1" x14ac:dyDescent="0.15">
      <c r="A19" s="15" t="s">
        <v>77</v>
      </c>
      <c r="B19" s="15" t="s">
        <v>85</v>
      </c>
      <c r="C19" s="34" t="s">
        <v>449</v>
      </c>
      <c r="D19" s="33" t="s">
        <v>91</v>
      </c>
      <c r="E19" s="34">
        <v>3</v>
      </c>
      <c r="F19" s="18">
        <v>5500</v>
      </c>
      <c r="G19" s="18">
        <v>6050</v>
      </c>
      <c r="H19" s="22" t="s">
        <v>684</v>
      </c>
      <c r="I19" s="51"/>
      <c r="J19" s="52">
        <f>SUM(F19*I19)</f>
        <v>0</v>
      </c>
    </row>
    <row r="20" spans="1:10" s="14" customFormat="1" ht="94.5" customHeight="1" x14ac:dyDescent="0.15">
      <c r="A20" s="11" t="s">
        <v>10</v>
      </c>
      <c r="B20" s="63" t="s">
        <v>459</v>
      </c>
      <c r="C20" s="64"/>
      <c r="D20" s="64"/>
      <c r="E20" s="64"/>
      <c r="F20" s="64"/>
      <c r="G20" s="64"/>
      <c r="H20" s="65"/>
      <c r="I20" s="13"/>
      <c r="J20" s="31"/>
    </row>
    <row r="21" spans="1:10" s="14" customFormat="1" ht="78" customHeight="1" x14ac:dyDescent="0.15">
      <c r="A21" s="15" t="s">
        <v>5</v>
      </c>
      <c r="B21" s="15" t="s">
        <v>21</v>
      </c>
      <c r="C21" s="28" t="s">
        <v>352</v>
      </c>
      <c r="D21" s="33" t="s">
        <v>465</v>
      </c>
      <c r="E21" s="34">
        <v>3</v>
      </c>
      <c r="F21" s="18">
        <v>98000</v>
      </c>
      <c r="G21" s="18">
        <v>107800</v>
      </c>
      <c r="H21" s="22" t="s">
        <v>719</v>
      </c>
      <c r="I21" s="51"/>
      <c r="J21" s="52">
        <f t="shared" ref="J21:J22" si="1">SUM(F21*I21)</f>
        <v>0</v>
      </c>
    </row>
    <row r="22" spans="1:10" s="14" customFormat="1" ht="55.5" customHeight="1" x14ac:dyDescent="0.15">
      <c r="A22" s="15" t="s">
        <v>5</v>
      </c>
      <c r="B22" s="15" t="s">
        <v>21</v>
      </c>
      <c r="C22" s="28" t="s">
        <v>352</v>
      </c>
      <c r="D22" s="33" t="s">
        <v>463</v>
      </c>
      <c r="E22" s="34">
        <v>3</v>
      </c>
      <c r="F22" s="18">
        <v>38000</v>
      </c>
      <c r="G22" s="18">
        <v>41800</v>
      </c>
      <c r="H22" s="22" t="s">
        <v>686</v>
      </c>
      <c r="I22" s="51"/>
      <c r="J22" s="52">
        <f t="shared" si="1"/>
        <v>0</v>
      </c>
    </row>
    <row r="23" spans="1:10" s="14" customFormat="1" ht="30" customHeight="1" x14ac:dyDescent="0.15">
      <c r="A23" s="15" t="s">
        <v>5</v>
      </c>
      <c r="B23" s="15" t="s">
        <v>21</v>
      </c>
      <c r="C23" s="32" t="s">
        <v>352</v>
      </c>
      <c r="D23" s="22" t="s">
        <v>341</v>
      </c>
      <c r="E23" s="34">
        <v>3</v>
      </c>
      <c r="F23" s="24">
        <v>7000</v>
      </c>
      <c r="G23" s="24">
        <v>7700</v>
      </c>
      <c r="H23" s="22" t="s">
        <v>636</v>
      </c>
      <c r="I23" s="51"/>
      <c r="J23" s="52">
        <f>SUM(F23*I23)</f>
        <v>0</v>
      </c>
    </row>
    <row r="24" spans="1:10" s="14" customFormat="1" ht="37.5" customHeight="1" x14ac:dyDescent="0.15">
      <c r="A24" s="11" t="s">
        <v>10</v>
      </c>
      <c r="B24" s="63" t="s">
        <v>119</v>
      </c>
      <c r="C24" s="64"/>
      <c r="D24" s="64"/>
      <c r="E24" s="64"/>
      <c r="F24" s="64"/>
      <c r="G24" s="64"/>
      <c r="H24" s="65"/>
      <c r="I24" s="13"/>
      <c r="J24" s="31"/>
    </row>
    <row r="25" spans="1:10" s="14" customFormat="1" ht="138.75" customHeight="1" x14ac:dyDescent="0.15">
      <c r="A25" s="15" t="s">
        <v>6</v>
      </c>
      <c r="B25" s="15" t="s">
        <v>120</v>
      </c>
      <c r="C25" s="28" t="s">
        <v>502</v>
      </c>
      <c r="D25" s="33" t="s">
        <v>503</v>
      </c>
      <c r="E25" s="16" t="s">
        <v>286</v>
      </c>
      <c r="F25" s="18">
        <v>72500</v>
      </c>
      <c r="G25" s="18">
        <v>79750</v>
      </c>
      <c r="H25" s="22" t="s">
        <v>501</v>
      </c>
      <c r="I25" s="51"/>
      <c r="J25" s="52">
        <f>SUM(F25*I25)</f>
        <v>0</v>
      </c>
    </row>
    <row r="26" spans="1:10" s="14" customFormat="1" ht="138.75" customHeight="1" x14ac:dyDescent="0.15">
      <c r="A26" s="15" t="s">
        <v>6</v>
      </c>
      <c r="B26" s="15" t="s">
        <v>120</v>
      </c>
      <c r="C26" s="28" t="s">
        <v>504</v>
      </c>
      <c r="D26" s="33" t="s">
        <v>505</v>
      </c>
      <c r="E26" s="16" t="s">
        <v>286</v>
      </c>
      <c r="F26" s="18">
        <v>75000</v>
      </c>
      <c r="G26" s="18">
        <v>82500</v>
      </c>
      <c r="H26" s="22" t="s">
        <v>506</v>
      </c>
      <c r="I26" s="51"/>
      <c r="J26" s="52">
        <f>SUM(F26*I26)</f>
        <v>0</v>
      </c>
    </row>
    <row r="27" spans="1:10" s="14" customFormat="1" ht="33" customHeight="1" x14ac:dyDescent="0.15">
      <c r="A27" s="11" t="s">
        <v>10</v>
      </c>
      <c r="B27" s="63" t="s">
        <v>40</v>
      </c>
      <c r="C27" s="64"/>
      <c r="D27" s="64"/>
      <c r="E27" s="64"/>
      <c r="F27" s="64"/>
      <c r="G27" s="64"/>
      <c r="H27" s="65"/>
      <c r="I27" s="13"/>
      <c r="J27" s="31"/>
    </row>
    <row r="28" spans="1:10" s="14" customFormat="1" ht="33" customHeight="1" x14ac:dyDescent="0.15">
      <c r="A28" s="15" t="s">
        <v>6</v>
      </c>
      <c r="B28" s="15" t="s">
        <v>120</v>
      </c>
      <c r="C28" s="28" t="s">
        <v>502</v>
      </c>
      <c r="D28" s="33" t="s">
        <v>122</v>
      </c>
      <c r="E28" s="16" t="s">
        <v>286</v>
      </c>
      <c r="F28" s="18">
        <v>7500</v>
      </c>
      <c r="G28" s="18">
        <v>8250</v>
      </c>
      <c r="H28" s="22" t="s">
        <v>41</v>
      </c>
      <c r="I28" s="51"/>
      <c r="J28" s="52">
        <f>SUM(F28*I28)</f>
        <v>0</v>
      </c>
    </row>
    <row r="29" spans="1:10" s="14" customFormat="1" ht="33" customHeight="1" x14ac:dyDescent="0.15">
      <c r="A29" s="15" t="s">
        <v>6</v>
      </c>
      <c r="B29" s="15" t="s">
        <v>120</v>
      </c>
      <c r="C29" s="28" t="s">
        <v>504</v>
      </c>
      <c r="D29" s="33" t="s">
        <v>123</v>
      </c>
      <c r="E29" s="16" t="s">
        <v>286</v>
      </c>
      <c r="F29" s="18">
        <v>7500</v>
      </c>
      <c r="G29" s="18">
        <v>8250</v>
      </c>
      <c r="H29" s="22" t="s">
        <v>41</v>
      </c>
      <c r="I29" s="51"/>
      <c r="J29" s="52">
        <f>SUM(F29*I29)</f>
        <v>0</v>
      </c>
    </row>
    <row r="30" spans="1:10" s="14" customFormat="1" ht="33" customHeight="1" x14ac:dyDescent="0.15">
      <c r="A30" s="11" t="s">
        <v>10</v>
      </c>
      <c r="B30" s="63" t="s">
        <v>42</v>
      </c>
      <c r="C30" s="64"/>
      <c r="D30" s="64"/>
      <c r="E30" s="64"/>
      <c r="F30" s="64"/>
      <c r="G30" s="64"/>
      <c r="H30" s="65"/>
      <c r="I30" s="13"/>
      <c r="J30" s="31"/>
    </row>
    <row r="31" spans="1:10" s="14" customFormat="1" ht="33" customHeight="1" x14ac:dyDescent="0.15">
      <c r="A31" s="15" t="s">
        <v>6</v>
      </c>
      <c r="B31" s="15" t="s">
        <v>120</v>
      </c>
      <c r="C31" s="28" t="s">
        <v>502</v>
      </c>
      <c r="D31" s="33" t="s">
        <v>125</v>
      </c>
      <c r="E31" s="16" t="s">
        <v>286</v>
      </c>
      <c r="F31" s="24">
        <v>2500</v>
      </c>
      <c r="G31" s="24">
        <v>2750</v>
      </c>
      <c r="H31" s="27" t="s">
        <v>43</v>
      </c>
      <c r="I31" s="51"/>
      <c r="J31" s="52">
        <f t="shared" ref="J31:J35" si="2">SUM(F31*I31)</f>
        <v>0</v>
      </c>
    </row>
    <row r="32" spans="1:10" s="14" customFormat="1" ht="33" customHeight="1" x14ac:dyDescent="0.15">
      <c r="A32" s="15" t="s">
        <v>6</v>
      </c>
      <c r="B32" s="15" t="s">
        <v>120</v>
      </c>
      <c r="C32" s="28" t="s">
        <v>504</v>
      </c>
      <c r="D32" s="33" t="s">
        <v>126</v>
      </c>
      <c r="E32" s="16" t="s">
        <v>286</v>
      </c>
      <c r="F32" s="24">
        <v>2500</v>
      </c>
      <c r="G32" s="24">
        <v>2750</v>
      </c>
      <c r="H32" s="27" t="s">
        <v>43</v>
      </c>
      <c r="I32" s="51"/>
      <c r="J32" s="52">
        <f t="shared" si="2"/>
        <v>0</v>
      </c>
    </row>
    <row r="33" spans="1:10" s="14" customFormat="1" ht="33" customHeight="1" x14ac:dyDescent="0.15">
      <c r="A33" s="11" t="s">
        <v>10</v>
      </c>
      <c r="B33" s="63" t="s">
        <v>127</v>
      </c>
      <c r="C33" s="64"/>
      <c r="D33" s="64"/>
      <c r="E33" s="64"/>
      <c r="F33" s="64"/>
      <c r="G33" s="64"/>
      <c r="H33" s="65"/>
      <c r="I33" s="13"/>
      <c r="J33" s="31"/>
    </row>
    <row r="34" spans="1:10" s="14" customFormat="1" ht="33" customHeight="1" x14ac:dyDescent="0.15">
      <c r="A34" s="15" t="s">
        <v>6</v>
      </c>
      <c r="B34" s="15" t="s">
        <v>120</v>
      </c>
      <c r="C34" s="28" t="s">
        <v>502</v>
      </c>
      <c r="D34" s="33" t="s">
        <v>129</v>
      </c>
      <c r="E34" s="16" t="s">
        <v>286</v>
      </c>
      <c r="F34" s="18">
        <v>2500</v>
      </c>
      <c r="G34" s="18">
        <v>2750</v>
      </c>
      <c r="H34" s="22" t="s">
        <v>27</v>
      </c>
      <c r="I34" s="51"/>
      <c r="J34" s="52">
        <f t="shared" si="2"/>
        <v>0</v>
      </c>
    </row>
    <row r="35" spans="1:10" s="14" customFormat="1" ht="33" customHeight="1" x14ac:dyDescent="0.15">
      <c r="A35" s="15" t="s">
        <v>6</v>
      </c>
      <c r="B35" s="15" t="s">
        <v>120</v>
      </c>
      <c r="C35" s="28" t="s">
        <v>504</v>
      </c>
      <c r="D35" s="33" t="s">
        <v>130</v>
      </c>
      <c r="E35" s="16" t="s">
        <v>286</v>
      </c>
      <c r="F35" s="18">
        <v>2500</v>
      </c>
      <c r="G35" s="18">
        <v>2750</v>
      </c>
      <c r="H35" s="22" t="s">
        <v>27</v>
      </c>
      <c r="I35" s="51"/>
      <c r="J35" s="52">
        <f t="shared" si="2"/>
        <v>0</v>
      </c>
    </row>
    <row r="36" spans="1:10" s="14" customFormat="1" ht="33" customHeight="1" x14ac:dyDescent="0.15">
      <c r="A36" s="11" t="s">
        <v>10</v>
      </c>
      <c r="B36" s="63" t="s">
        <v>44</v>
      </c>
      <c r="C36" s="64"/>
      <c r="D36" s="64"/>
      <c r="E36" s="64"/>
      <c r="F36" s="64"/>
      <c r="G36" s="64"/>
      <c r="H36" s="65"/>
      <c r="I36" s="13"/>
      <c r="J36" s="31"/>
    </row>
    <row r="37" spans="1:10" s="14" customFormat="1" ht="33" customHeight="1" x14ac:dyDescent="0.15">
      <c r="A37" s="15" t="s">
        <v>6</v>
      </c>
      <c r="B37" s="15" t="s">
        <v>120</v>
      </c>
      <c r="C37" s="28" t="s">
        <v>502</v>
      </c>
      <c r="D37" s="33" t="s">
        <v>132</v>
      </c>
      <c r="E37" s="16" t="s">
        <v>286</v>
      </c>
      <c r="F37" s="18">
        <v>2500</v>
      </c>
      <c r="G37" s="18">
        <v>2750</v>
      </c>
      <c r="H37" s="22" t="s">
        <v>26</v>
      </c>
      <c r="I37" s="51"/>
      <c r="J37" s="52">
        <f>SUM(F37*I37)</f>
        <v>0</v>
      </c>
    </row>
    <row r="38" spans="1:10" s="14" customFormat="1" ht="33" customHeight="1" x14ac:dyDescent="0.15">
      <c r="A38" s="15" t="s">
        <v>6</v>
      </c>
      <c r="B38" s="15" t="s">
        <v>120</v>
      </c>
      <c r="C38" s="28" t="s">
        <v>504</v>
      </c>
      <c r="D38" s="33" t="s">
        <v>133</v>
      </c>
      <c r="E38" s="16" t="s">
        <v>286</v>
      </c>
      <c r="F38" s="18">
        <v>2500</v>
      </c>
      <c r="G38" s="18">
        <v>2750</v>
      </c>
      <c r="H38" s="22" t="s">
        <v>26</v>
      </c>
      <c r="I38" s="51"/>
      <c r="J38" s="52">
        <f>SUM(F38*I38)</f>
        <v>0</v>
      </c>
    </row>
    <row r="39" spans="1:10" s="14" customFormat="1" ht="30" customHeight="1" x14ac:dyDescent="0.15">
      <c r="A39" s="11" t="s">
        <v>10</v>
      </c>
      <c r="B39" s="63" t="s">
        <v>45</v>
      </c>
      <c r="C39" s="64"/>
      <c r="D39" s="64"/>
      <c r="E39" s="64"/>
      <c r="F39" s="64"/>
      <c r="G39" s="64"/>
      <c r="H39" s="65"/>
      <c r="I39" s="13"/>
      <c r="J39" s="31"/>
    </row>
    <row r="40" spans="1:10" s="14" customFormat="1" ht="30" customHeight="1" x14ac:dyDescent="0.15">
      <c r="A40" s="15" t="s">
        <v>6</v>
      </c>
      <c r="B40" s="15" t="s">
        <v>120</v>
      </c>
      <c r="C40" s="28" t="s">
        <v>502</v>
      </c>
      <c r="D40" s="33" t="s">
        <v>135</v>
      </c>
      <c r="E40" s="16" t="s">
        <v>286</v>
      </c>
      <c r="F40" s="18">
        <v>7500</v>
      </c>
      <c r="G40" s="18">
        <v>8250</v>
      </c>
      <c r="H40" s="22" t="s">
        <v>46</v>
      </c>
      <c r="I40" s="51"/>
      <c r="J40" s="52">
        <f>SUM(F40*I40)</f>
        <v>0</v>
      </c>
    </row>
    <row r="41" spans="1:10" s="14" customFormat="1" ht="30" customHeight="1" x14ac:dyDescent="0.15">
      <c r="A41" s="15" t="s">
        <v>6</v>
      </c>
      <c r="B41" s="15" t="s">
        <v>120</v>
      </c>
      <c r="C41" s="28" t="s">
        <v>504</v>
      </c>
      <c r="D41" s="33" t="s">
        <v>136</v>
      </c>
      <c r="E41" s="16" t="s">
        <v>286</v>
      </c>
      <c r="F41" s="18">
        <v>7500</v>
      </c>
      <c r="G41" s="18">
        <v>8250</v>
      </c>
      <c r="H41" s="22" t="s">
        <v>46</v>
      </c>
      <c r="I41" s="51"/>
      <c r="J41" s="52">
        <f>SUM(F41*I41)</f>
        <v>0</v>
      </c>
    </row>
    <row r="42" spans="1:10" s="14" customFormat="1" ht="30" customHeight="1" x14ac:dyDescent="0.15">
      <c r="A42" s="11" t="s">
        <v>10</v>
      </c>
      <c r="B42" s="63" t="s">
        <v>507</v>
      </c>
      <c r="C42" s="64"/>
      <c r="D42" s="64"/>
      <c r="E42" s="64"/>
      <c r="F42" s="64"/>
      <c r="G42" s="64"/>
      <c r="H42" s="65"/>
      <c r="I42" s="13"/>
      <c r="J42" s="31"/>
    </row>
    <row r="43" spans="1:10" s="14" customFormat="1" ht="30" customHeight="1" x14ac:dyDescent="0.15">
      <c r="A43" s="15" t="s">
        <v>6</v>
      </c>
      <c r="B43" s="15" t="s">
        <v>120</v>
      </c>
      <c r="C43" s="28" t="s">
        <v>502</v>
      </c>
      <c r="D43" s="33" t="s">
        <v>138</v>
      </c>
      <c r="E43" s="16" t="s">
        <v>286</v>
      </c>
      <c r="F43" s="18">
        <v>7500</v>
      </c>
      <c r="G43" s="18">
        <v>8250</v>
      </c>
      <c r="H43" s="22" t="s">
        <v>46</v>
      </c>
      <c r="I43" s="51"/>
      <c r="J43" s="52">
        <f>SUM(F43*I43)</f>
        <v>0</v>
      </c>
    </row>
    <row r="44" spans="1:10" s="14" customFormat="1" ht="30" customHeight="1" x14ac:dyDescent="0.15">
      <c r="A44" s="15" t="s">
        <v>6</v>
      </c>
      <c r="B44" s="15" t="s">
        <v>120</v>
      </c>
      <c r="C44" s="28" t="s">
        <v>504</v>
      </c>
      <c r="D44" s="33" t="s">
        <v>139</v>
      </c>
      <c r="E44" s="16" t="s">
        <v>286</v>
      </c>
      <c r="F44" s="18">
        <v>7500</v>
      </c>
      <c r="G44" s="18">
        <v>8250</v>
      </c>
      <c r="H44" s="22" t="s">
        <v>46</v>
      </c>
      <c r="I44" s="51"/>
      <c r="J44" s="52">
        <f>SUM(F44*I44)</f>
        <v>0</v>
      </c>
    </row>
    <row r="45" spans="1:10" s="14" customFormat="1" ht="30" customHeight="1" x14ac:dyDescent="0.15">
      <c r="A45" s="11" t="s">
        <v>10</v>
      </c>
      <c r="B45" s="60" t="s">
        <v>47</v>
      </c>
      <c r="C45" s="61"/>
      <c r="D45" s="61"/>
      <c r="E45" s="61"/>
      <c r="F45" s="61"/>
      <c r="G45" s="61"/>
      <c r="H45" s="62"/>
      <c r="I45" s="13"/>
      <c r="J45" s="31"/>
    </row>
    <row r="46" spans="1:10" s="14" customFormat="1" ht="30" customHeight="1" x14ac:dyDescent="0.15">
      <c r="A46" s="15" t="s">
        <v>6</v>
      </c>
      <c r="B46" s="15" t="s">
        <v>120</v>
      </c>
      <c r="C46" s="28" t="s">
        <v>502</v>
      </c>
      <c r="D46" s="33" t="s">
        <v>141</v>
      </c>
      <c r="E46" s="16" t="s">
        <v>286</v>
      </c>
      <c r="F46" s="18">
        <v>12500</v>
      </c>
      <c r="G46" s="18">
        <v>13750</v>
      </c>
      <c r="H46" s="22" t="s">
        <v>48</v>
      </c>
      <c r="I46" s="51"/>
      <c r="J46" s="52">
        <f>SUM(F46*I46)</f>
        <v>0</v>
      </c>
    </row>
    <row r="47" spans="1:10" s="14" customFormat="1" ht="30" customHeight="1" x14ac:dyDescent="0.15">
      <c r="A47" s="15" t="s">
        <v>6</v>
      </c>
      <c r="B47" s="15" t="s">
        <v>120</v>
      </c>
      <c r="C47" s="28" t="s">
        <v>504</v>
      </c>
      <c r="D47" s="33" t="s">
        <v>142</v>
      </c>
      <c r="E47" s="16" t="s">
        <v>286</v>
      </c>
      <c r="F47" s="18">
        <v>15000</v>
      </c>
      <c r="G47" s="18">
        <v>16500</v>
      </c>
      <c r="H47" s="22" t="s">
        <v>49</v>
      </c>
      <c r="I47" s="51"/>
      <c r="J47" s="52">
        <f>SUM(F47*I47)</f>
        <v>0</v>
      </c>
    </row>
    <row r="48" spans="1:10" s="14" customFormat="1" ht="30" customHeight="1" x14ac:dyDescent="0.15">
      <c r="A48" s="11" t="s">
        <v>10</v>
      </c>
      <c r="B48" s="63" t="s">
        <v>287</v>
      </c>
      <c r="C48" s="64"/>
      <c r="D48" s="64"/>
      <c r="E48" s="64"/>
      <c r="F48" s="64"/>
      <c r="G48" s="64"/>
      <c r="H48" s="65"/>
      <c r="I48" s="13"/>
      <c r="J48" s="31"/>
    </row>
    <row r="49" spans="1:10" s="14" customFormat="1" ht="30" customHeight="1" x14ac:dyDescent="0.15">
      <c r="A49" s="15" t="s">
        <v>6</v>
      </c>
      <c r="B49" s="15" t="s">
        <v>120</v>
      </c>
      <c r="C49" s="28" t="s">
        <v>502</v>
      </c>
      <c r="D49" s="33" t="s">
        <v>144</v>
      </c>
      <c r="E49" s="16" t="s">
        <v>286</v>
      </c>
      <c r="F49" s="18">
        <v>2500</v>
      </c>
      <c r="G49" s="18">
        <v>2750</v>
      </c>
      <c r="H49" s="22" t="s">
        <v>35</v>
      </c>
      <c r="I49" s="51"/>
      <c r="J49" s="52">
        <f>SUM(F49*I49)</f>
        <v>0</v>
      </c>
    </row>
    <row r="50" spans="1:10" s="14" customFormat="1" ht="30" customHeight="1" x14ac:dyDescent="0.15">
      <c r="A50" s="15" t="s">
        <v>6</v>
      </c>
      <c r="B50" s="15" t="s">
        <v>120</v>
      </c>
      <c r="C50" s="28" t="s">
        <v>504</v>
      </c>
      <c r="D50" s="33" t="s">
        <v>145</v>
      </c>
      <c r="E50" s="16" t="s">
        <v>286</v>
      </c>
      <c r="F50" s="18">
        <v>2500</v>
      </c>
      <c r="G50" s="18">
        <v>2750</v>
      </c>
      <c r="H50" s="22" t="s">
        <v>35</v>
      </c>
      <c r="I50" s="51"/>
      <c r="J50" s="52">
        <f>SUM(F50*I50)</f>
        <v>0</v>
      </c>
    </row>
    <row r="51" spans="1:10" s="14" customFormat="1" ht="30" customHeight="1" x14ac:dyDescent="0.15">
      <c r="A51" s="11" t="s">
        <v>10</v>
      </c>
      <c r="B51" s="63" t="s">
        <v>345</v>
      </c>
      <c r="C51" s="64"/>
      <c r="D51" s="64"/>
      <c r="E51" s="64"/>
      <c r="F51" s="64"/>
      <c r="G51" s="64"/>
      <c r="H51" s="65"/>
      <c r="I51" s="13"/>
      <c r="J51" s="31"/>
    </row>
    <row r="52" spans="1:10" s="14" customFormat="1" ht="53.25" customHeight="1" x14ac:dyDescent="0.15">
      <c r="A52" s="15" t="s">
        <v>6</v>
      </c>
      <c r="B52" s="15" t="s">
        <v>120</v>
      </c>
      <c r="C52" s="28" t="s">
        <v>502</v>
      </c>
      <c r="D52" s="22" t="s">
        <v>147</v>
      </c>
      <c r="E52" s="16" t="s">
        <v>286</v>
      </c>
      <c r="F52" s="24">
        <v>35000</v>
      </c>
      <c r="G52" s="24">
        <v>38500</v>
      </c>
      <c r="H52" s="22" t="s">
        <v>508</v>
      </c>
      <c r="I52" s="51"/>
      <c r="J52" s="52">
        <f>SUM(F52*I52)</f>
        <v>0</v>
      </c>
    </row>
    <row r="53" spans="1:10" s="14" customFormat="1" ht="53.25" customHeight="1" x14ac:dyDescent="0.15">
      <c r="A53" s="15" t="s">
        <v>6</v>
      </c>
      <c r="B53" s="15" t="s">
        <v>120</v>
      </c>
      <c r="C53" s="28" t="s">
        <v>504</v>
      </c>
      <c r="D53" s="21" t="s">
        <v>148</v>
      </c>
      <c r="E53" s="16" t="s">
        <v>286</v>
      </c>
      <c r="F53" s="18">
        <v>35000</v>
      </c>
      <c r="G53" s="18">
        <v>38500</v>
      </c>
      <c r="H53" s="22" t="s">
        <v>508</v>
      </c>
      <c r="I53" s="51"/>
      <c r="J53" s="52">
        <f>SUM(F53*I53)</f>
        <v>0</v>
      </c>
    </row>
    <row r="54" spans="1:10" s="14" customFormat="1" ht="38.25" customHeight="1" x14ac:dyDescent="0.15">
      <c r="A54" s="11" t="s">
        <v>10</v>
      </c>
      <c r="B54" s="63" t="s">
        <v>161</v>
      </c>
      <c r="C54" s="64"/>
      <c r="D54" s="64"/>
      <c r="E54" s="64"/>
      <c r="F54" s="64"/>
      <c r="G54" s="64"/>
      <c r="H54" s="65"/>
      <c r="I54" s="13"/>
      <c r="J54" s="31"/>
    </row>
    <row r="55" spans="1:10" s="14" customFormat="1" ht="69" customHeight="1" x14ac:dyDescent="0.15">
      <c r="A55" s="15" t="s">
        <v>160</v>
      </c>
      <c r="B55" s="15" t="s">
        <v>1</v>
      </c>
      <c r="C55" s="28" t="s">
        <v>379</v>
      </c>
      <c r="D55" s="33" t="s">
        <v>292</v>
      </c>
      <c r="E55" s="34" t="s">
        <v>286</v>
      </c>
      <c r="F55" s="18">
        <v>72000</v>
      </c>
      <c r="G55" s="18">
        <v>79200</v>
      </c>
      <c r="H55" s="22" t="s">
        <v>644</v>
      </c>
      <c r="I55" s="51"/>
      <c r="J55" s="52">
        <f>SUM(F55*I55)</f>
        <v>0</v>
      </c>
    </row>
    <row r="56" spans="1:10" s="14" customFormat="1" ht="45" customHeight="1" x14ac:dyDescent="0.15">
      <c r="A56" s="11" t="s">
        <v>10</v>
      </c>
      <c r="B56" s="63" t="s">
        <v>552</v>
      </c>
      <c r="C56" s="64"/>
      <c r="D56" s="64"/>
      <c r="E56" s="64"/>
      <c r="F56" s="64"/>
      <c r="G56" s="64"/>
      <c r="H56" s="65"/>
      <c r="I56" s="13"/>
      <c r="J56" s="31"/>
    </row>
    <row r="57" spans="1:10" s="14" customFormat="1" ht="100.5" customHeight="1" x14ac:dyDescent="0.15">
      <c r="A57" s="15" t="s">
        <v>15</v>
      </c>
      <c r="B57" s="15" t="s">
        <v>31</v>
      </c>
      <c r="C57" s="34" t="s">
        <v>359</v>
      </c>
      <c r="D57" s="33" t="s">
        <v>555</v>
      </c>
      <c r="E57" s="34">
        <v>3</v>
      </c>
      <c r="F57" s="18">
        <v>45000</v>
      </c>
      <c r="G57" s="18">
        <v>49500</v>
      </c>
      <c r="H57" s="22" t="s">
        <v>679</v>
      </c>
      <c r="I57" s="51"/>
      <c r="J57" s="52">
        <f t="shared" ref="J57:J58" si="3">SUM(F57*I57)</f>
        <v>0</v>
      </c>
    </row>
    <row r="58" spans="1:10" s="14" customFormat="1" ht="45" customHeight="1" x14ac:dyDescent="0.15">
      <c r="A58" s="15" t="s">
        <v>15</v>
      </c>
      <c r="B58" s="15" t="s">
        <v>31</v>
      </c>
      <c r="C58" s="34" t="s">
        <v>359</v>
      </c>
      <c r="D58" s="33" t="s">
        <v>190</v>
      </c>
      <c r="E58" s="34">
        <v>3</v>
      </c>
      <c r="F58" s="18">
        <v>7500</v>
      </c>
      <c r="G58" s="18">
        <v>8250</v>
      </c>
      <c r="H58" s="22" t="s">
        <v>646</v>
      </c>
      <c r="I58" s="51"/>
      <c r="J58" s="52">
        <f t="shared" si="3"/>
        <v>0</v>
      </c>
    </row>
    <row r="59" spans="1:10" s="14" customFormat="1" ht="38.25" customHeight="1" x14ac:dyDescent="0.15">
      <c r="A59" s="11" t="s">
        <v>10</v>
      </c>
      <c r="B59" s="63" t="s">
        <v>572</v>
      </c>
      <c r="C59" s="64"/>
      <c r="D59" s="64"/>
      <c r="E59" s="64"/>
      <c r="F59" s="64"/>
      <c r="G59" s="64"/>
      <c r="H59" s="65"/>
      <c r="I59" s="13"/>
      <c r="J59" s="31"/>
    </row>
    <row r="60" spans="1:10" s="14" customFormat="1" ht="95.25" customHeight="1" x14ac:dyDescent="0.15">
      <c r="A60" s="15" t="s">
        <v>16</v>
      </c>
      <c r="B60" s="16" t="s">
        <v>92</v>
      </c>
      <c r="C60" s="16" t="s">
        <v>575</v>
      </c>
      <c r="D60" s="22" t="s">
        <v>210</v>
      </c>
      <c r="E60" s="16">
        <v>3</v>
      </c>
      <c r="F60" s="24">
        <v>34000</v>
      </c>
      <c r="G60" s="24">
        <v>37400</v>
      </c>
      <c r="H60" s="27" t="s">
        <v>667</v>
      </c>
      <c r="I60" s="51"/>
      <c r="J60" s="52">
        <f>SUM(F60*I60)</f>
        <v>0</v>
      </c>
    </row>
    <row r="61" spans="1:10" s="14" customFormat="1" ht="37.5" customHeight="1" x14ac:dyDescent="0.15">
      <c r="A61" s="11" t="s">
        <v>10</v>
      </c>
      <c r="B61" s="63" t="s">
        <v>211</v>
      </c>
      <c r="C61" s="64"/>
      <c r="D61" s="64"/>
      <c r="E61" s="64"/>
      <c r="F61" s="64"/>
      <c r="G61" s="64"/>
      <c r="H61" s="65"/>
      <c r="I61" s="13"/>
      <c r="J61" s="31"/>
    </row>
    <row r="62" spans="1:10" s="14" customFormat="1" ht="43.5" customHeight="1" x14ac:dyDescent="0.15">
      <c r="A62" s="15" t="s">
        <v>16</v>
      </c>
      <c r="B62" s="16" t="s">
        <v>92</v>
      </c>
      <c r="C62" s="16" t="s">
        <v>575</v>
      </c>
      <c r="D62" s="33" t="s">
        <v>214</v>
      </c>
      <c r="E62" s="34">
        <v>3</v>
      </c>
      <c r="F62" s="18">
        <v>6000</v>
      </c>
      <c r="G62" s="18">
        <v>6600</v>
      </c>
      <c r="H62" s="22" t="s">
        <v>636</v>
      </c>
      <c r="I62" s="51"/>
      <c r="J62" s="52">
        <f t="shared" ref="J62" si="4">SUM(F62*I62)</f>
        <v>0</v>
      </c>
    </row>
  </sheetData>
  <autoFilter ref="A5:J62" xr:uid="{00000000-0001-0000-0000-000000000000}"/>
  <mergeCells count="24">
    <mergeCell ref="A1:J1"/>
    <mergeCell ref="A2:C2"/>
    <mergeCell ref="B6:H6"/>
    <mergeCell ref="B18:H18"/>
    <mergeCell ref="B20:H20"/>
    <mergeCell ref="B11:H11"/>
    <mergeCell ref="B7:H7"/>
    <mergeCell ref="B9:H9"/>
    <mergeCell ref="D2:G2"/>
    <mergeCell ref="B59:H59"/>
    <mergeCell ref="B61:H61"/>
    <mergeCell ref="B56:H56"/>
    <mergeCell ref="B54:H54"/>
    <mergeCell ref="B36:H36"/>
    <mergeCell ref="B39:H39"/>
    <mergeCell ref="B42:H42"/>
    <mergeCell ref="B45:H45"/>
    <mergeCell ref="B48:H48"/>
    <mergeCell ref="B51:H51"/>
    <mergeCell ref="B24:H24"/>
    <mergeCell ref="B27:H27"/>
    <mergeCell ref="B30:H30"/>
    <mergeCell ref="B33:H33"/>
    <mergeCell ref="B15:H15"/>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2C2F-726E-459D-8651-45116D5A9FE5}">
  <sheetPr>
    <pageSetUpPr fitToPage="1"/>
  </sheetPr>
  <dimension ref="A1:J137"/>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606</v>
      </c>
      <c r="E2" s="67"/>
      <c r="F2" s="67"/>
      <c r="G2" s="67"/>
      <c r="I2" s="3" t="s">
        <v>19</v>
      </c>
      <c r="J2" s="4" t="s">
        <v>349</v>
      </c>
    </row>
    <row r="3" spans="1:10" ht="37.5" customHeight="1" thickBot="1" x14ac:dyDescent="0.2">
      <c r="D3" s="53"/>
      <c r="F3" s="8"/>
      <c r="G3" s="8"/>
      <c r="I3" s="48">
        <f>SUM(I6:I137)</f>
        <v>0</v>
      </c>
      <c r="J3" s="49">
        <f>SUM(J6:J137)</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1"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87.75" customHeight="1" x14ac:dyDescent="0.15">
      <c r="A28" s="11" t="s">
        <v>10</v>
      </c>
      <c r="B28" s="60" t="s">
        <v>394</v>
      </c>
      <c r="C28" s="61"/>
      <c r="D28" s="61"/>
      <c r="E28" s="61"/>
      <c r="F28" s="61"/>
      <c r="G28" s="61"/>
      <c r="H28" s="62"/>
      <c r="I28" s="12"/>
      <c r="J28" s="20"/>
    </row>
    <row r="29" spans="1:10" s="14" customFormat="1" ht="67.5" customHeight="1" x14ac:dyDescent="0.15">
      <c r="A29" s="15" t="s">
        <v>70</v>
      </c>
      <c r="B29" s="15" t="s">
        <v>21</v>
      </c>
      <c r="C29" s="15" t="s">
        <v>350</v>
      </c>
      <c r="D29" s="22" t="s">
        <v>248</v>
      </c>
      <c r="E29" s="15" t="s">
        <v>33</v>
      </c>
      <c r="F29" s="23">
        <v>78000</v>
      </c>
      <c r="G29" s="23">
        <v>85800</v>
      </c>
      <c r="H29" s="22" t="s">
        <v>634</v>
      </c>
      <c r="I29" s="51"/>
      <c r="J29" s="52">
        <f t="shared" si="0"/>
        <v>0</v>
      </c>
    </row>
    <row r="30" spans="1:10" s="14" customFormat="1" ht="47.25" customHeight="1" x14ac:dyDescent="0.15">
      <c r="A30" s="15" t="s">
        <v>70</v>
      </c>
      <c r="B30" s="15" t="s">
        <v>21</v>
      </c>
      <c r="C30" s="15" t="s">
        <v>350</v>
      </c>
      <c r="D30" s="22" t="s">
        <v>249</v>
      </c>
      <c r="E30" s="15" t="s">
        <v>33</v>
      </c>
      <c r="F30" s="23">
        <v>18000</v>
      </c>
      <c r="G30" s="23">
        <v>19800</v>
      </c>
      <c r="H30" s="22" t="s">
        <v>705</v>
      </c>
      <c r="I30" s="51"/>
      <c r="J30" s="52">
        <f t="shared" si="0"/>
        <v>0</v>
      </c>
    </row>
    <row r="31" spans="1:10" s="14" customFormat="1" ht="30" customHeight="1" x14ac:dyDescent="0.15">
      <c r="A31" s="15" t="s">
        <v>70</v>
      </c>
      <c r="B31" s="15" t="s">
        <v>21</v>
      </c>
      <c r="C31" s="15" t="s">
        <v>350</v>
      </c>
      <c r="D31" s="22" t="s">
        <v>250</v>
      </c>
      <c r="E31" s="15" t="s">
        <v>33</v>
      </c>
      <c r="F31" s="23">
        <v>8000</v>
      </c>
      <c r="G31" s="23">
        <v>8800</v>
      </c>
      <c r="H31" s="22" t="s">
        <v>636</v>
      </c>
      <c r="I31" s="51"/>
      <c r="J31" s="52">
        <f t="shared" si="0"/>
        <v>0</v>
      </c>
    </row>
    <row r="32" spans="1:10" s="14" customFormat="1" ht="90" customHeight="1" x14ac:dyDescent="0.15">
      <c r="A32" s="11" t="s">
        <v>10</v>
      </c>
      <c r="B32" s="60" t="s">
        <v>411</v>
      </c>
      <c r="C32" s="61"/>
      <c r="D32" s="61"/>
      <c r="E32" s="61"/>
      <c r="F32" s="61"/>
      <c r="G32" s="61"/>
      <c r="H32" s="62"/>
      <c r="I32" s="13"/>
      <c r="J32" s="20"/>
    </row>
    <row r="33" spans="1:10" s="14" customFormat="1" ht="69" customHeight="1" x14ac:dyDescent="0.15">
      <c r="A33" s="15" t="s">
        <v>75</v>
      </c>
      <c r="B33" s="15" t="s">
        <v>65</v>
      </c>
      <c r="C33" s="15" t="s">
        <v>352</v>
      </c>
      <c r="D33" s="22" t="s">
        <v>259</v>
      </c>
      <c r="E33" s="15">
        <v>3</v>
      </c>
      <c r="F33" s="18">
        <v>76000</v>
      </c>
      <c r="G33" s="18">
        <v>83600</v>
      </c>
      <c r="H33" s="22" t="s">
        <v>657</v>
      </c>
      <c r="I33" s="51"/>
      <c r="J33" s="52">
        <f t="shared" si="0"/>
        <v>0</v>
      </c>
    </row>
    <row r="34" spans="1:10" s="14" customFormat="1" ht="54" customHeight="1" x14ac:dyDescent="0.15">
      <c r="A34" s="15" t="s">
        <v>75</v>
      </c>
      <c r="B34" s="15" t="s">
        <v>65</v>
      </c>
      <c r="C34" s="15" t="s">
        <v>352</v>
      </c>
      <c r="D34" s="22" t="s">
        <v>260</v>
      </c>
      <c r="E34" s="15">
        <v>3</v>
      </c>
      <c r="F34" s="18">
        <v>16000</v>
      </c>
      <c r="G34" s="18">
        <v>17600</v>
      </c>
      <c r="H34" s="22" t="s">
        <v>658</v>
      </c>
      <c r="I34" s="51"/>
      <c r="J34" s="52">
        <f t="shared" si="0"/>
        <v>0</v>
      </c>
    </row>
    <row r="35" spans="1:10" s="14" customFormat="1" ht="34.5" customHeight="1" x14ac:dyDescent="0.15">
      <c r="A35" s="15" t="s">
        <v>75</v>
      </c>
      <c r="B35" s="15" t="s">
        <v>65</v>
      </c>
      <c r="C35" s="15" t="s">
        <v>352</v>
      </c>
      <c r="D35" s="22" t="s">
        <v>261</v>
      </c>
      <c r="E35" s="15">
        <v>3</v>
      </c>
      <c r="F35" s="18">
        <v>7000</v>
      </c>
      <c r="G35" s="18">
        <v>7700</v>
      </c>
      <c r="H35" s="22" t="s">
        <v>636</v>
      </c>
      <c r="I35" s="51"/>
      <c r="J35" s="52">
        <f t="shared" si="0"/>
        <v>0</v>
      </c>
    </row>
    <row r="36" spans="1:10" s="14" customFormat="1" ht="60" customHeight="1" x14ac:dyDescent="0.15">
      <c r="A36" s="11" t="s">
        <v>10</v>
      </c>
      <c r="B36" s="63" t="s">
        <v>418</v>
      </c>
      <c r="C36" s="64"/>
      <c r="D36" s="64"/>
      <c r="E36" s="64"/>
      <c r="F36" s="64"/>
      <c r="G36" s="64"/>
      <c r="H36" s="65"/>
      <c r="I36" s="13"/>
      <c r="J36" s="20"/>
    </row>
    <row r="37" spans="1:10" s="14" customFormat="1" ht="114" customHeight="1" x14ac:dyDescent="0.15">
      <c r="A37" s="15" t="s">
        <v>3</v>
      </c>
      <c r="B37" s="15" t="s">
        <v>67</v>
      </c>
      <c r="C37" s="16" t="s">
        <v>398</v>
      </c>
      <c r="D37" s="33" t="s">
        <v>269</v>
      </c>
      <c r="E37" s="15" t="s">
        <v>33</v>
      </c>
      <c r="F37" s="18">
        <v>79000</v>
      </c>
      <c r="G37" s="18">
        <v>86900</v>
      </c>
      <c r="H37" s="22" t="s">
        <v>631</v>
      </c>
      <c r="I37" s="51"/>
      <c r="J37" s="52">
        <f t="shared" si="0"/>
        <v>0</v>
      </c>
    </row>
    <row r="38" spans="1:10" s="14" customFormat="1" ht="114" customHeight="1" x14ac:dyDescent="0.15">
      <c r="A38" s="15" t="s">
        <v>3</v>
      </c>
      <c r="B38" s="15" t="s">
        <v>67</v>
      </c>
      <c r="C38" s="16" t="s">
        <v>398</v>
      </c>
      <c r="D38" s="33" t="s">
        <v>270</v>
      </c>
      <c r="E38" s="15" t="s">
        <v>33</v>
      </c>
      <c r="F38" s="18">
        <v>76000</v>
      </c>
      <c r="G38" s="18">
        <v>83600</v>
      </c>
      <c r="H38" s="22" t="s">
        <v>639</v>
      </c>
      <c r="I38" s="51"/>
      <c r="J38" s="52">
        <f t="shared" si="0"/>
        <v>0</v>
      </c>
    </row>
    <row r="39" spans="1:10" s="14" customFormat="1" ht="52.5" customHeight="1" x14ac:dyDescent="0.15">
      <c r="A39" s="15" t="s">
        <v>3</v>
      </c>
      <c r="B39" s="15" t="s">
        <v>67</v>
      </c>
      <c r="C39" s="16" t="s">
        <v>398</v>
      </c>
      <c r="D39" s="33" t="s">
        <v>271</v>
      </c>
      <c r="E39" s="15" t="s">
        <v>33</v>
      </c>
      <c r="F39" s="18">
        <v>16000</v>
      </c>
      <c r="G39" s="18">
        <v>17600</v>
      </c>
      <c r="H39" s="22" t="s">
        <v>640</v>
      </c>
      <c r="I39" s="51"/>
      <c r="J39" s="52">
        <f t="shared" si="0"/>
        <v>0</v>
      </c>
    </row>
    <row r="40" spans="1:10" s="14" customFormat="1" ht="70.5" customHeight="1" x14ac:dyDescent="0.15">
      <c r="A40" s="11" t="s">
        <v>10</v>
      </c>
      <c r="B40" s="63" t="s">
        <v>444</v>
      </c>
      <c r="C40" s="64"/>
      <c r="D40" s="64"/>
      <c r="E40" s="64"/>
      <c r="F40" s="64"/>
      <c r="G40" s="64"/>
      <c r="H40" s="65"/>
      <c r="I40" s="13"/>
      <c r="J40" s="20"/>
    </row>
    <row r="41" spans="1:10" s="14" customFormat="1" ht="54" customHeight="1" x14ac:dyDescent="0.15">
      <c r="A41" s="15" t="s">
        <v>77</v>
      </c>
      <c r="B41" s="15" t="s">
        <v>85</v>
      </c>
      <c r="C41" s="34" t="s">
        <v>445</v>
      </c>
      <c r="D41" s="33" t="s">
        <v>448</v>
      </c>
      <c r="E41" s="34">
        <v>1</v>
      </c>
      <c r="F41" s="18">
        <v>28000</v>
      </c>
      <c r="G41" s="18">
        <v>30800</v>
      </c>
      <c r="H41" s="22" t="s">
        <v>682</v>
      </c>
      <c r="I41" s="51"/>
      <c r="J41" s="52">
        <f t="shared" si="0"/>
        <v>0</v>
      </c>
    </row>
    <row r="42" spans="1:10" s="14" customFormat="1" ht="54" customHeight="1" x14ac:dyDescent="0.15">
      <c r="A42" s="15" t="s">
        <v>77</v>
      </c>
      <c r="B42" s="15" t="s">
        <v>85</v>
      </c>
      <c r="C42" s="34" t="s">
        <v>446</v>
      </c>
      <c r="D42" s="33" t="s">
        <v>447</v>
      </c>
      <c r="E42" s="34">
        <v>2</v>
      </c>
      <c r="F42" s="18">
        <v>28000</v>
      </c>
      <c r="G42" s="18">
        <v>30800</v>
      </c>
      <c r="H42" s="22" t="s">
        <v>682</v>
      </c>
      <c r="I42" s="51"/>
      <c r="J42" s="52">
        <f t="shared" si="0"/>
        <v>0</v>
      </c>
    </row>
    <row r="43" spans="1:10" s="14" customFormat="1" ht="54" customHeight="1" x14ac:dyDescent="0.15">
      <c r="A43" s="15" t="s">
        <v>77</v>
      </c>
      <c r="B43" s="15" t="s">
        <v>85</v>
      </c>
      <c r="C43" s="34" t="s">
        <v>449</v>
      </c>
      <c r="D43" s="33" t="s">
        <v>450</v>
      </c>
      <c r="E43" s="34">
        <v>3</v>
      </c>
      <c r="F43" s="18">
        <v>28000</v>
      </c>
      <c r="G43" s="18">
        <v>30800</v>
      </c>
      <c r="H43" s="22" t="s">
        <v>682</v>
      </c>
      <c r="I43" s="51"/>
      <c r="J43" s="52">
        <f t="shared" si="0"/>
        <v>0</v>
      </c>
    </row>
    <row r="44" spans="1:10" s="14" customFormat="1" ht="111" customHeight="1" x14ac:dyDescent="0.15">
      <c r="A44" s="15" t="s">
        <v>77</v>
      </c>
      <c r="B44" s="15" t="s">
        <v>85</v>
      </c>
      <c r="C44" s="34" t="s">
        <v>445</v>
      </c>
      <c r="D44" s="33" t="s">
        <v>451</v>
      </c>
      <c r="E44" s="34">
        <v>1</v>
      </c>
      <c r="F44" s="18">
        <v>100000</v>
      </c>
      <c r="G44" s="18">
        <v>110000</v>
      </c>
      <c r="H44" s="22" t="s">
        <v>683</v>
      </c>
      <c r="I44" s="51"/>
      <c r="J44" s="52">
        <f t="shared" si="0"/>
        <v>0</v>
      </c>
    </row>
    <row r="45" spans="1:10" s="14" customFormat="1" ht="111" customHeight="1" x14ac:dyDescent="0.15">
      <c r="A45" s="15" t="s">
        <v>77</v>
      </c>
      <c r="B45" s="15" t="s">
        <v>85</v>
      </c>
      <c r="C45" s="34" t="s">
        <v>446</v>
      </c>
      <c r="D45" s="33" t="s">
        <v>453</v>
      </c>
      <c r="E45" s="34">
        <v>2</v>
      </c>
      <c r="F45" s="18">
        <v>100000</v>
      </c>
      <c r="G45" s="18">
        <v>110000</v>
      </c>
      <c r="H45" s="22" t="s">
        <v>683</v>
      </c>
      <c r="I45" s="51"/>
      <c r="J45" s="52">
        <f t="shared" si="0"/>
        <v>0</v>
      </c>
    </row>
    <row r="46" spans="1:10" s="14" customFormat="1" ht="111" customHeight="1" x14ac:dyDescent="0.15">
      <c r="A46" s="15" t="s">
        <v>77</v>
      </c>
      <c r="B46" s="15" t="s">
        <v>85</v>
      </c>
      <c r="C46" s="34" t="s">
        <v>449</v>
      </c>
      <c r="D46" s="33" t="s">
        <v>454</v>
      </c>
      <c r="E46" s="34">
        <v>3</v>
      </c>
      <c r="F46" s="18">
        <v>100000</v>
      </c>
      <c r="G46" s="18">
        <v>110000</v>
      </c>
      <c r="H46" s="22" t="s">
        <v>683</v>
      </c>
      <c r="I46" s="51"/>
      <c r="J46" s="52">
        <f t="shared" si="0"/>
        <v>0</v>
      </c>
    </row>
    <row r="47" spans="1:10" s="14" customFormat="1" ht="30" customHeight="1" x14ac:dyDescent="0.15">
      <c r="A47" s="11" t="s">
        <v>10</v>
      </c>
      <c r="B47" s="63" t="s">
        <v>284</v>
      </c>
      <c r="C47" s="64"/>
      <c r="D47" s="64"/>
      <c r="E47" s="64"/>
      <c r="F47" s="64"/>
      <c r="G47" s="64"/>
      <c r="H47" s="65"/>
      <c r="I47" s="13"/>
      <c r="J47" s="20"/>
    </row>
    <row r="48" spans="1:10" s="14" customFormat="1" ht="30" customHeight="1" x14ac:dyDescent="0.15">
      <c r="A48" s="15" t="s">
        <v>77</v>
      </c>
      <c r="B48" s="15" t="s">
        <v>85</v>
      </c>
      <c r="C48" s="34" t="s">
        <v>445</v>
      </c>
      <c r="D48" s="33" t="s">
        <v>89</v>
      </c>
      <c r="E48" s="34">
        <v>1</v>
      </c>
      <c r="F48" s="18">
        <v>5500</v>
      </c>
      <c r="G48" s="18">
        <v>6050</v>
      </c>
      <c r="H48" s="22" t="s">
        <v>684</v>
      </c>
      <c r="I48" s="51"/>
      <c r="J48" s="52">
        <f t="shared" si="0"/>
        <v>0</v>
      </c>
    </row>
    <row r="49" spans="1:10" s="14" customFormat="1" ht="30" customHeight="1" x14ac:dyDescent="0.15">
      <c r="A49" s="15" t="s">
        <v>77</v>
      </c>
      <c r="B49" s="15" t="s">
        <v>85</v>
      </c>
      <c r="C49" s="34" t="s">
        <v>446</v>
      </c>
      <c r="D49" s="33" t="s">
        <v>90</v>
      </c>
      <c r="E49" s="34">
        <v>2</v>
      </c>
      <c r="F49" s="18">
        <v>5500</v>
      </c>
      <c r="G49" s="18">
        <v>6050</v>
      </c>
      <c r="H49" s="22" t="s">
        <v>684</v>
      </c>
      <c r="I49" s="51"/>
      <c r="J49" s="52">
        <f t="shared" si="0"/>
        <v>0</v>
      </c>
    </row>
    <row r="50" spans="1:10" s="14" customFormat="1" ht="30" customHeight="1" x14ac:dyDescent="0.15">
      <c r="A50" s="15" t="s">
        <v>77</v>
      </c>
      <c r="B50" s="15" t="s">
        <v>85</v>
      </c>
      <c r="C50" s="34" t="s">
        <v>449</v>
      </c>
      <c r="D50" s="33" t="s">
        <v>91</v>
      </c>
      <c r="E50" s="34">
        <v>3</v>
      </c>
      <c r="F50" s="18">
        <v>5500</v>
      </c>
      <c r="G50" s="18">
        <v>6050</v>
      </c>
      <c r="H50" s="22" t="s">
        <v>684</v>
      </c>
      <c r="I50" s="51"/>
      <c r="J50" s="52">
        <f t="shared" si="0"/>
        <v>0</v>
      </c>
    </row>
    <row r="51" spans="1:10" s="14" customFormat="1" ht="37.5" customHeight="1" x14ac:dyDescent="0.15">
      <c r="A51" s="11" t="s">
        <v>10</v>
      </c>
      <c r="B51" s="60" t="s">
        <v>433</v>
      </c>
      <c r="C51" s="61"/>
      <c r="D51" s="61"/>
      <c r="E51" s="61"/>
      <c r="F51" s="61"/>
      <c r="G51" s="61"/>
      <c r="H51" s="62"/>
      <c r="I51" s="13"/>
      <c r="J51" s="20"/>
    </row>
    <row r="52" spans="1:10" s="14" customFormat="1" ht="148.5" customHeight="1" x14ac:dyDescent="0.15">
      <c r="A52" s="15" t="s">
        <v>5</v>
      </c>
      <c r="B52" s="15" t="s">
        <v>4</v>
      </c>
      <c r="C52" s="28" t="s">
        <v>434</v>
      </c>
      <c r="D52" s="33" t="s">
        <v>479</v>
      </c>
      <c r="E52" s="34">
        <v>1</v>
      </c>
      <c r="F52" s="23">
        <v>94000</v>
      </c>
      <c r="G52" s="23">
        <v>103400</v>
      </c>
      <c r="H52" s="22" t="s">
        <v>674</v>
      </c>
      <c r="I52" s="51"/>
      <c r="J52" s="52">
        <f t="shared" si="0"/>
        <v>0</v>
      </c>
    </row>
    <row r="53" spans="1:10" s="14" customFormat="1" ht="148.5" customHeight="1" x14ac:dyDescent="0.15">
      <c r="A53" s="15" t="s">
        <v>5</v>
      </c>
      <c r="B53" s="15" t="s">
        <v>4</v>
      </c>
      <c r="C53" s="28" t="s">
        <v>436</v>
      </c>
      <c r="D53" s="33" t="s">
        <v>480</v>
      </c>
      <c r="E53" s="34">
        <v>2</v>
      </c>
      <c r="F53" s="23">
        <v>94000</v>
      </c>
      <c r="G53" s="23">
        <v>103400</v>
      </c>
      <c r="H53" s="22" t="s">
        <v>674</v>
      </c>
      <c r="I53" s="51"/>
      <c r="J53" s="52">
        <f t="shared" si="0"/>
        <v>0</v>
      </c>
    </row>
    <row r="54" spans="1:10" s="14" customFormat="1" ht="148.5" customHeight="1" x14ac:dyDescent="0.15">
      <c r="A54" s="15" t="s">
        <v>5</v>
      </c>
      <c r="B54" s="15" t="s">
        <v>4</v>
      </c>
      <c r="C54" s="28" t="s">
        <v>438</v>
      </c>
      <c r="D54" s="33" t="s">
        <v>481</v>
      </c>
      <c r="E54" s="34">
        <v>3</v>
      </c>
      <c r="F54" s="23">
        <v>94000</v>
      </c>
      <c r="G54" s="23">
        <v>103400</v>
      </c>
      <c r="H54" s="22" t="s">
        <v>674</v>
      </c>
      <c r="I54" s="51"/>
      <c r="J54" s="52">
        <f t="shared" si="0"/>
        <v>0</v>
      </c>
    </row>
    <row r="55" spans="1:10" s="14" customFormat="1" ht="55.5" customHeight="1" x14ac:dyDescent="0.15">
      <c r="A55" s="11" t="s">
        <v>10</v>
      </c>
      <c r="B55" s="63" t="s">
        <v>482</v>
      </c>
      <c r="C55" s="64"/>
      <c r="D55" s="64"/>
      <c r="E55" s="64"/>
      <c r="F55" s="64"/>
      <c r="G55" s="64"/>
      <c r="H55" s="65"/>
      <c r="I55" s="13"/>
      <c r="J55" s="20"/>
    </row>
    <row r="56" spans="1:10" s="14" customFormat="1" ht="58.5" customHeight="1" x14ac:dyDescent="0.15">
      <c r="A56" s="15" t="s">
        <v>5</v>
      </c>
      <c r="B56" s="15" t="s">
        <v>4</v>
      </c>
      <c r="C56" s="56" t="s">
        <v>483</v>
      </c>
      <c r="D56" s="33" t="s">
        <v>484</v>
      </c>
      <c r="E56" s="34" t="s">
        <v>33</v>
      </c>
      <c r="F56" s="23">
        <v>10000</v>
      </c>
      <c r="G56" s="23">
        <v>11000</v>
      </c>
      <c r="H56" s="22" t="s">
        <v>675</v>
      </c>
      <c r="I56" s="51"/>
      <c r="J56" s="52">
        <f t="shared" si="0"/>
        <v>0</v>
      </c>
    </row>
    <row r="57" spans="1:10" s="14" customFormat="1" ht="123" customHeight="1" x14ac:dyDescent="0.15">
      <c r="A57" s="15" t="s">
        <v>5</v>
      </c>
      <c r="B57" s="15" t="s">
        <v>4</v>
      </c>
      <c r="C57" s="28" t="s">
        <v>434</v>
      </c>
      <c r="D57" s="33" t="s">
        <v>485</v>
      </c>
      <c r="E57" s="34">
        <v>1</v>
      </c>
      <c r="F57" s="23">
        <v>26000</v>
      </c>
      <c r="G57" s="23">
        <v>28600</v>
      </c>
      <c r="H57" s="22" t="s">
        <v>676</v>
      </c>
      <c r="I57" s="51"/>
      <c r="J57" s="52">
        <f t="shared" si="0"/>
        <v>0</v>
      </c>
    </row>
    <row r="58" spans="1:10" s="14" customFormat="1" ht="123" customHeight="1" x14ac:dyDescent="0.15">
      <c r="A58" s="15" t="s">
        <v>5</v>
      </c>
      <c r="B58" s="15" t="s">
        <v>4</v>
      </c>
      <c r="C58" s="28" t="s">
        <v>436</v>
      </c>
      <c r="D58" s="33" t="s">
        <v>486</v>
      </c>
      <c r="E58" s="34">
        <v>2</v>
      </c>
      <c r="F58" s="23">
        <v>26000</v>
      </c>
      <c r="G58" s="23">
        <v>28600</v>
      </c>
      <c r="H58" s="22" t="s">
        <v>676</v>
      </c>
      <c r="I58" s="51"/>
      <c r="J58" s="52">
        <f t="shared" si="0"/>
        <v>0</v>
      </c>
    </row>
    <row r="59" spans="1:10" s="14" customFormat="1" ht="123" customHeight="1" x14ac:dyDescent="0.15">
      <c r="A59" s="15" t="s">
        <v>5</v>
      </c>
      <c r="B59" s="15" t="s">
        <v>4</v>
      </c>
      <c r="C59" s="28" t="s">
        <v>438</v>
      </c>
      <c r="D59" s="33" t="s">
        <v>487</v>
      </c>
      <c r="E59" s="34">
        <v>3</v>
      </c>
      <c r="F59" s="23">
        <v>26000</v>
      </c>
      <c r="G59" s="23">
        <v>28600</v>
      </c>
      <c r="H59" s="22" t="s">
        <v>676</v>
      </c>
      <c r="I59" s="51"/>
      <c r="J59" s="52">
        <f t="shared" si="0"/>
        <v>0</v>
      </c>
    </row>
    <row r="60" spans="1:10" s="14" customFormat="1" ht="37.5" customHeight="1" x14ac:dyDescent="0.15">
      <c r="A60" s="11" t="s">
        <v>10</v>
      </c>
      <c r="B60" s="63" t="s">
        <v>119</v>
      </c>
      <c r="C60" s="64"/>
      <c r="D60" s="64"/>
      <c r="E60" s="64"/>
      <c r="F60" s="64"/>
      <c r="G60" s="64"/>
      <c r="H60" s="65"/>
      <c r="I60" s="13"/>
      <c r="J60" s="20"/>
    </row>
    <row r="61" spans="1:10" s="14" customFormat="1" ht="138.75" customHeight="1" x14ac:dyDescent="0.15">
      <c r="A61" s="15" t="s">
        <v>6</v>
      </c>
      <c r="B61" s="15" t="s">
        <v>120</v>
      </c>
      <c r="C61" s="28" t="s">
        <v>499</v>
      </c>
      <c r="D61" s="33" t="s">
        <v>500</v>
      </c>
      <c r="E61" s="16">
        <v>1</v>
      </c>
      <c r="F61" s="18">
        <v>72500</v>
      </c>
      <c r="G61" s="18">
        <v>79750</v>
      </c>
      <c r="H61" s="22" t="s">
        <v>501</v>
      </c>
      <c r="I61" s="51"/>
      <c r="J61" s="52">
        <f t="shared" si="0"/>
        <v>0</v>
      </c>
    </row>
    <row r="62" spans="1:10" s="14" customFormat="1" ht="138.75" customHeight="1" x14ac:dyDescent="0.15">
      <c r="A62" s="15" t="s">
        <v>6</v>
      </c>
      <c r="B62" s="15" t="s">
        <v>120</v>
      </c>
      <c r="C62" s="28" t="s">
        <v>502</v>
      </c>
      <c r="D62" s="33" t="s">
        <v>503</v>
      </c>
      <c r="E62" s="16" t="s">
        <v>286</v>
      </c>
      <c r="F62" s="18">
        <v>72500</v>
      </c>
      <c r="G62" s="18">
        <v>79750</v>
      </c>
      <c r="H62" s="22" t="s">
        <v>501</v>
      </c>
      <c r="I62" s="51"/>
      <c r="J62" s="52">
        <f t="shared" si="0"/>
        <v>0</v>
      </c>
    </row>
    <row r="63" spans="1:10" s="14" customFormat="1" ht="138.75" customHeight="1" x14ac:dyDescent="0.15">
      <c r="A63" s="15" t="s">
        <v>6</v>
      </c>
      <c r="B63" s="15" t="s">
        <v>120</v>
      </c>
      <c r="C63" s="28" t="s">
        <v>504</v>
      </c>
      <c r="D63" s="33" t="s">
        <v>505</v>
      </c>
      <c r="E63" s="16" t="s">
        <v>286</v>
      </c>
      <c r="F63" s="18">
        <v>75000</v>
      </c>
      <c r="G63" s="18">
        <v>82500</v>
      </c>
      <c r="H63" s="22" t="s">
        <v>506</v>
      </c>
      <c r="I63" s="51"/>
      <c r="J63" s="52">
        <f t="shared" si="0"/>
        <v>0</v>
      </c>
    </row>
    <row r="64" spans="1:10" s="14" customFormat="1" ht="33" customHeight="1" x14ac:dyDescent="0.15">
      <c r="A64" s="11" t="s">
        <v>10</v>
      </c>
      <c r="B64" s="63" t="s">
        <v>40</v>
      </c>
      <c r="C64" s="64"/>
      <c r="D64" s="64"/>
      <c r="E64" s="64"/>
      <c r="F64" s="64"/>
      <c r="G64" s="64"/>
      <c r="H64" s="65"/>
      <c r="I64" s="13"/>
      <c r="J64" s="20"/>
    </row>
    <row r="65" spans="1:10" s="14" customFormat="1" ht="33" customHeight="1" x14ac:dyDescent="0.15">
      <c r="A65" s="15" t="s">
        <v>6</v>
      </c>
      <c r="B65" s="15" t="s">
        <v>120</v>
      </c>
      <c r="C65" s="28" t="s">
        <v>499</v>
      </c>
      <c r="D65" s="33" t="s">
        <v>121</v>
      </c>
      <c r="E65" s="16">
        <v>1</v>
      </c>
      <c r="F65" s="18">
        <v>7500</v>
      </c>
      <c r="G65" s="18">
        <v>8250</v>
      </c>
      <c r="H65" s="22" t="s">
        <v>41</v>
      </c>
      <c r="I65" s="51"/>
      <c r="J65" s="52">
        <f t="shared" si="0"/>
        <v>0</v>
      </c>
    </row>
    <row r="66" spans="1:10" s="14" customFormat="1" ht="33" customHeight="1" x14ac:dyDescent="0.15">
      <c r="A66" s="15" t="s">
        <v>6</v>
      </c>
      <c r="B66" s="15" t="s">
        <v>120</v>
      </c>
      <c r="C66" s="28" t="s">
        <v>502</v>
      </c>
      <c r="D66" s="33" t="s">
        <v>122</v>
      </c>
      <c r="E66" s="16" t="s">
        <v>286</v>
      </c>
      <c r="F66" s="18">
        <v>7500</v>
      </c>
      <c r="G66" s="18">
        <v>8250</v>
      </c>
      <c r="H66" s="22" t="s">
        <v>41</v>
      </c>
      <c r="I66" s="51"/>
      <c r="J66" s="52">
        <f t="shared" si="0"/>
        <v>0</v>
      </c>
    </row>
    <row r="67" spans="1:10" s="14" customFormat="1" ht="33" customHeight="1" x14ac:dyDescent="0.15">
      <c r="A67" s="15" t="s">
        <v>6</v>
      </c>
      <c r="B67" s="15" t="s">
        <v>120</v>
      </c>
      <c r="C67" s="28" t="s">
        <v>504</v>
      </c>
      <c r="D67" s="33" t="s">
        <v>123</v>
      </c>
      <c r="E67" s="16" t="s">
        <v>286</v>
      </c>
      <c r="F67" s="18">
        <v>7500</v>
      </c>
      <c r="G67" s="18">
        <v>8250</v>
      </c>
      <c r="H67" s="22" t="s">
        <v>41</v>
      </c>
      <c r="I67" s="51"/>
      <c r="J67" s="52">
        <f t="shared" si="0"/>
        <v>0</v>
      </c>
    </row>
    <row r="68" spans="1:10" s="14" customFormat="1" ht="33" customHeight="1" x14ac:dyDescent="0.15">
      <c r="A68" s="11" t="s">
        <v>10</v>
      </c>
      <c r="B68" s="63" t="s">
        <v>42</v>
      </c>
      <c r="C68" s="64"/>
      <c r="D68" s="64"/>
      <c r="E68" s="64"/>
      <c r="F68" s="64"/>
      <c r="G68" s="64"/>
      <c r="H68" s="65"/>
      <c r="I68" s="13"/>
      <c r="J68" s="20"/>
    </row>
    <row r="69" spans="1:10" s="14" customFormat="1" ht="33" customHeight="1" x14ac:dyDescent="0.15">
      <c r="A69" s="15" t="s">
        <v>6</v>
      </c>
      <c r="B69" s="15" t="s">
        <v>120</v>
      </c>
      <c r="C69" s="28" t="s">
        <v>499</v>
      </c>
      <c r="D69" s="22" t="s">
        <v>124</v>
      </c>
      <c r="E69" s="16">
        <v>1</v>
      </c>
      <c r="F69" s="24">
        <v>2500</v>
      </c>
      <c r="G69" s="24">
        <v>2750</v>
      </c>
      <c r="H69" s="27" t="s">
        <v>43</v>
      </c>
      <c r="I69" s="51"/>
      <c r="J69" s="52">
        <f t="shared" si="0"/>
        <v>0</v>
      </c>
    </row>
    <row r="70" spans="1:10" s="14" customFormat="1" ht="33" customHeight="1" x14ac:dyDescent="0.15">
      <c r="A70" s="15" t="s">
        <v>6</v>
      </c>
      <c r="B70" s="15" t="s">
        <v>120</v>
      </c>
      <c r="C70" s="28" t="s">
        <v>502</v>
      </c>
      <c r="D70" s="33" t="s">
        <v>125</v>
      </c>
      <c r="E70" s="16" t="s">
        <v>286</v>
      </c>
      <c r="F70" s="24">
        <v>2500</v>
      </c>
      <c r="G70" s="24">
        <v>2750</v>
      </c>
      <c r="H70" s="27" t="s">
        <v>43</v>
      </c>
      <c r="I70" s="51"/>
      <c r="J70" s="52">
        <f t="shared" si="0"/>
        <v>0</v>
      </c>
    </row>
    <row r="71" spans="1:10" s="14" customFormat="1" ht="33" customHeight="1" x14ac:dyDescent="0.15">
      <c r="A71" s="15" t="s">
        <v>6</v>
      </c>
      <c r="B71" s="15" t="s">
        <v>120</v>
      </c>
      <c r="C71" s="28" t="s">
        <v>504</v>
      </c>
      <c r="D71" s="33" t="s">
        <v>126</v>
      </c>
      <c r="E71" s="16" t="s">
        <v>286</v>
      </c>
      <c r="F71" s="24">
        <v>2500</v>
      </c>
      <c r="G71" s="24">
        <v>2750</v>
      </c>
      <c r="H71" s="27" t="s">
        <v>43</v>
      </c>
      <c r="I71" s="51"/>
      <c r="J71" s="52">
        <f t="shared" si="0"/>
        <v>0</v>
      </c>
    </row>
    <row r="72" spans="1:10" s="14" customFormat="1" ht="33" customHeight="1" x14ac:dyDescent="0.15">
      <c r="A72" s="11" t="s">
        <v>10</v>
      </c>
      <c r="B72" s="63" t="s">
        <v>127</v>
      </c>
      <c r="C72" s="64"/>
      <c r="D72" s="64"/>
      <c r="E72" s="64"/>
      <c r="F72" s="64"/>
      <c r="G72" s="64"/>
      <c r="H72" s="65"/>
      <c r="I72" s="13"/>
      <c r="J72" s="20"/>
    </row>
    <row r="73" spans="1:10" s="14" customFormat="1" ht="33" customHeight="1" x14ac:dyDescent="0.15">
      <c r="A73" s="15" t="s">
        <v>6</v>
      </c>
      <c r="B73" s="15" t="s">
        <v>120</v>
      </c>
      <c r="C73" s="28" t="s">
        <v>499</v>
      </c>
      <c r="D73" s="33" t="s">
        <v>128</v>
      </c>
      <c r="E73" s="16">
        <v>1</v>
      </c>
      <c r="F73" s="18">
        <v>2500</v>
      </c>
      <c r="G73" s="18">
        <v>2750</v>
      </c>
      <c r="H73" s="22" t="s">
        <v>27</v>
      </c>
      <c r="I73" s="51"/>
      <c r="J73" s="52">
        <f t="shared" ref="J73:J136" si="1">SUM(G73*I73)</f>
        <v>0</v>
      </c>
    </row>
    <row r="74" spans="1:10" s="14" customFormat="1" ht="33" customHeight="1" x14ac:dyDescent="0.15">
      <c r="A74" s="15" t="s">
        <v>6</v>
      </c>
      <c r="B74" s="15" t="s">
        <v>120</v>
      </c>
      <c r="C74" s="28" t="s">
        <v>502</v>
      </c>
      <c r="D74" s="33" t="s">
        <v>129</v>
      </c>
      <c r="E74" s="16" t="s">
        <v>286</v>
      </c>
      <c r="F74" s="18">
        <v>2500</v>
      </c>
      <c r="G74" s="18">
        <v>2750</v>
      </c>
      <c r="H74" s="22" t="s">
        <v>27</v>
      </c>
      <c r="I74" s="51"/>
      <c r="J74" s="52">
        <f t="shared" si="1"/>
        <v>0</v>
      </c>
    </row>
    <row r="75" spans="1:10" s="14" customFormat="1" ht="33" customHeight="1" x14ac:dyDescent="0.15">
      <c r="A75" s="15" t="s">
        <v>6</v>
      </c>
      <c r="B75" s="15" t="s">
        <v>120</v>
      </c>
      <c r="C75" s="28" t="s">
        <v>504</v>
      </c>
      <c r="D75" s="33" t="s">
        <v>130</v>
      </c>
      <c r="E75" s="16" t="s">
        <v>286</v>
      </c>
      <c r="F75" s="18">
        <v>2500</v>
      </c>
      <c r="G75" s="18">
        <v>2750</v>
      </c>
      <c r="H75" s="22" t="s">
        <v>27</v>
      </c>
      <c r="I75" s="51"/>
      <c r="J75" s="52">
        <f t="shared" si="1"/>
        <v>0</v>
      </c>
    </row>
    <row r="76" spans="1:10" s="14" customFormat="1" ht="33" customHeight="1" x14ac:dyDescent="0.15">
      <c r="A76" s="11" t="s">
        <v>10</v>
      </c>
      <c r="B76" s="63" t="s">
        <v>44</v>
      </c>
      <c r="C76" s="64"/>
      <c r="D76" s="64"/>
      <c r="E76" s="64"/>
      <c r="F76" s="64"/>
      <c r="G76" s="64"/>
      <c r="H76" s="65"/>
      <c r="I76" s="13"/>
      <c r="J76" s="20"/>
    </row>
    <row r="77" spans="1:10" s="14" customFormat="1" ht="33" customHeight="1" x14ac:dyDescent="0.15">
      <c r="A77" s="15" t="s">
        <v>6</v>
      </c>
      <c r="B77" s="15" t="s">
        <v>120</v>
      </c>
      <c r="C77" s="28" t="s">
        <v>499</v>
      </c>
      <c r="D77" s="22" t="s">
        <v>131</v>
      </c>
      <c r="E77" s="16">
        <v>1</v>
      </c>
      <c r="F77" s="24">
        <v>2500</v>
      </c>
      <c r="G77" s="24">
        <v>2750</v>
      </c>
      <c r="H77" s="27" t="s">
        <v>26</v>
      </c>
      <c r="I77" s="51"/>
      <c r="J77" s="52">
        <f t="shared" si="1"/>
        <v>0</v>
      </c>
    </row>
    <row r="78" spans="1:10" s="14" customFormat="1" ht="33" customHeight="1" x14ac:dyDescent="0.15">
      <c r="A78" s="15" t="s">
        <v>6</v>
      </c>
      <c r="B78" s="15" t="s">
        <v>120</v>
      </c>
      <c r="C78" s="28" t="s">
        <v>502</v>
      </c>
      <c r="D78" s="33" t="s">
        <v>132</v>
      </c>
      <c r="E78" s="16" t="s">
        <v>286</v>
      </c>
      <c r="F78" s="18">
        <v>2500</v>
      </c>
      <c r="G78" s="18">
        <v>2750</v>
      </c>
      <c r="H78" s="22" t="s">
        <v>26</v>
      </c>
      <c r="I78" s="51"/>
      <c r="J78" s="52">
        <f t="shared" si="1"/>
        <v>0</v>
      </c>
    </row>
    <row r="79" spans="1:10" s="14" customFormat="1" ht="33" customHeight="1" x14ac:dyDescent="0.15">
      <c r="A79" s="15" t="s">
        <v>6</v>
      </c>
      <c r="B79" s="15" t="s">
        <v>120</v>
      </c>
      <c r="C79" s="28" t="s">
        <v>504</v>
      </c>
      <c r="D79" s="33" t="s">
        <v>133</v>
      </c>
      <c r="E79" s="16" t="s">
        <v>286</v>
      </c>
      <c r="F79" s="18">
        <v>2500</v>
      </c>
      <c r="G79" s="18">
        <v>2750</v>
      </c>
      <c r="H79" s="22" t="s">
        <v>26</v>
      </c>
      <c r="I79" s="51"/>
      <c r="J79" s="52">
        <f t="shared" si="1"/>
        <v>0</v>
      </c>
    </row>
    <row r="80" spans="1:10" s="14" customFormat="1" ht="30" customHeight="1" x14ac:dyDescent="0.15">
      <c r="A80" s="11" t="s">
        <v>10</v>
      </c>
      <c r="B80" s="63" t="s">
        <v>45</v>
      </c>
      <c r="C80" s="64"/>
      <c r="D80" s="64"/>
      <c r="E80" s="64"/>
      <c r="F80" s="64"/>
      <c r="G80" s="64"/>
      <c r="H80" s="65"/>
      <c r="I80" s="13"/>
      <c r="J80" s="20"/>
    </row>
    <row r="81" spans="1:10" s="14" customFormat="1" ht="30" customHeight="1" x14ac:dyDescent="0.15">
      <c r="A81" s="15" t="s">
        <v>6</v>
      </c>
      <c r="B81" s="15" t="s">
        <v>120</v>
      </c>
      <c r="C81" s="28" t="s">
        <v>499</v>
      </c>
      <c r="D81" s="33" t="s">
        <v>134</v>
      </c>
      <c r="E81" s="16">
        <v>1</v>
      </c>
      <c r="F81" s="18">
        <v>7500</v>
      </c>
      <c r="G81" s="18">
        <v>8250</v>
      </c>
      <c r="H81" s="22" t="s">
        <v>46</v>
      </c>
      <c r="I81" s="51"/>
      <c r="J81" s="52">
        <f t="shared" si="1"/>
        <v>0</v>
      </c>
    </row>
    <row r="82" spans="1:10" s="14" customFormat="1" ht="30" customHeight="1" x14ac:dyDescent="0.15">
      <c r="A82" s="15" t="s">
        <v>6</v>
      </c>
      <c r="B82" s="15" t="s">
        <v>120</v>
      </c>
      <c r="C82" s="28" t="s">
        <v>502</v>
      </c>
      <c r="D82" s="33" t="s">
        <v>135</v>
      </c>
      <c r="E82" s="16" t="s">
        <v>286</v>
      </c>
      <c r="F82" s="18">
        <v>7500</v>
      </c>
      <c r="G82" s="18">
        <v>8250</v>
      </c>
      <c r="H82" s="22" t="s">
        <v>46</v>
      </c>
      <c r="I82" s="51"/>
      <c r="J82" s="52">
        <f t="shared" si="1"/>
        <v>0</v>
      </c>
    </row>
    <row r="83" spans="1:10" s="14" customFormat="1" ht="30" customHeight="1" x14ac:dyDescent="0.15">
      <c r="A83" s="15" t="s">
        <v>6</v>
      </c>
      <c r="B83" s="15" t="s">
        <v>120</v>
      </c>
      <c r="C83" s="28" t="s">
        <v>504</v>
      </c>
      <c r="D83" s="33" t="s">
        <v>136</v>
      </c>
      <c r="E83" s="16" t="s">
        <v>286</v>
      </c>
      <c r="F83" s="18">
        <v>7500</v>
      </c>
      <c r="G83" s="18">
        <v>8250</v>
      </c>
      <c r="H83" s="22" t="s">
        <v>46</v>
      </c>
      <c r="I83" s="51"/>
      <c r="J83" s="52">
        <f t="shared" si="1"/>
        <v>0</v>
      </c>
    </row>
    <row r="84" spans="1:10" s="14" customFormat="1" ht="30" customHeight="1" x14ac:dyDescent="0.15">
      <c r="A84" s="11" t="s">
        <v>10</v>
      </c>
      <c r="B84" s="63" t="s">
        <v>507</v>
      </c>
      <c r="C84" s="64"/>
      <c r="D84" s="64"/>
      <c r="E84" s="64"/>
      <c r="F84" s="64"/>
      <c r="G84" s="64"/>
      <c r="H84" s="65"/>
      <c r="I84" s="13"/>
      <c r="J84" s="20"/>
    </row>
    <row r="85" spans="1:10" s="14" customFormat="1" ht="30" customHeight="1" x14ac:dyDescent="0.15">
      <c r="A85" s="15" t="s">
        <v>6</v>
      </c>
      <c r="B85" s="15" t="s">
        <v>120</v>
      </c>
      <c r="C85" s="28" t="s">
        <v>499</v>
      </c>
      <c r="D85" s="33" t="s">
        <v>137</v>
      </c>
      <c r="E85" s="16">
        <v>1</v>
      </c>
      <c r="F85" s="18">
        <v>7500</v>
      </c>
      <c r="G85" s="18">
        <v>8250</v>
      </c>
      <c r="H85" s="22" t="s">
        <v>46</v>
      </c>
      <c r="I85" s="51"/>
      <c r="J85" s="52">
        <f t="shared" si="1"/>
        <v>0</v>
      </c>
    </row>
    <row r="86" spans="1:10" s="14" customFormat="1" ht="30" customHeight="1" x14ac:dyDescent="0.15">
      <c r="A86" s="15" t="s">
        <v>6</v>
      </c>
      <c r="B86" s="15" t="s">
        <v>120</v>
      </c>
      <c r="C86" s="28" t="s">
        <v>502</v>
      </c>
      <c r="D86" s="33" t="s">
        <v>138</v>
      </c>
      <c r="E86" s="16" t="s">
        <v>286</v>
      </c>
      <c r="F86" s="18">
        <v>7500</v>
      </c>
      <c r="G86" s="18">
        <v>8250</v>
      </c>
      <c r="H86" s="22" t="s">
        <v>46</v>
      </c>
      <c r="I86" s="51"/>
      <c r="J86" s="52">
        <f t="shared" si="1"/>
        <v>0</v>
      </c>
    </row>
    <row r="87" spans="1:10" s="14" customFormat="1" ht="30" customHeight="1" x14ac:dyDescent="0.15">
      <c r="A87" s="15" t="s">
        <v>6</v>
      </c>
      <c r="B87" s="15" t="s">
        <v>120</v>
      </c>
      <c r="C87" s="28" t="s">
        <v>504</v>
      </c>
      <c r="D87" s="33" t="s">
        <v>139</v>
      </c>
      <c r="E87" s="16" t="s">
        <v>286</v>
      </c>
      <c r="F87" s="18">
        <v>7500</v>
      </c>
      <c r="G87" s="18">
        <v>8250</v>
      </c>
      <c r="H87" s="22" t="s">
        <v>46</v>
      </c>
      <c r="I87" s="51"/>
      <c r="J87" s="52">
        <f t="shared" si="1"/>
        <v>0</v>
      </c>
    </row>
    <row r="88" spans="1:10" s="14" customFormat="1" ht="30" customHeight="1" x14ac:dyDescent="0.15">
      <c r="A88" s="11" t="s">
        <v>10</v>
      </c>
      <c r="B88" s="60" t="s">
        <v>47</v>
      </c>
      <c r="C88" s="61"/>
      <c r="D88" s="61"/>
      <c r="E88" s="61"/>
      <c r="F88" s="61"/>
      <c r="G88" s="61"/>
      <c r="H88" s="62"/>
      <c r="I88" s="13"/>
      <c r="J88" s="20"/>
    </row>
    <row r="89" spans="1:10" s="14" customFormat="1" ht="30" customHeight="1" x14ac:dyDescent="0.15">
      <c r="A89" s="15" t="s">
        <v>6</v>
      </c>
      <c r="B89" s="15" t="s">
        <v>120</v>
      </c>
      <c r="C89" s="28" t="s">
        <v>499</v>
      </c>
      <c r="D89" s="33" t="s">
        <v>140</v>
      </c>
      <c r="E89" s="16">
        <v>1</v>
      </c>
      <c r="F89" s="18">
        <v>12500</v>
      </c>
      <c r="G89" s="18">
        <v>13750</v>
      </c>
      <c r="H89" s="22" t="s">
        <v>48</v>
      </c>
      <c r="I89" s="51"/>
      <c r="J89" s="52">
        <f t="shared" si="1"/>
        <v>0</v>
      </c>
    </row>
    <row r="90" spans="1:10" s="14" customFormat="1" ht="30" customHeight="1" x14ac:dyDescent="0.15">
      <c r="A90" s="15" t="s">
        <v>6</v>
      </c>
      <c r="B90" s="15" t="s">
        <v>120</v>
      </c>
      <c r="C90" s="28" t="s">
        <v>502</v>
      </c>
      <c r="D90" s="33" t="s">
        <v>141</v>
      </c>
      <c r="E90" s="16" t="s">
        <v>286</v>
      </c>
      <c r="F90" s="18">
        <v>12500</v>
      </c>
      <c r="G90" s="18">
        <v>13750</v>
      </c>
      <c r="H90" s="22" t="s">
        <v>48</v>
      </c>
      <c r="I90" s="51"/>
      <c r="J90" s="52">
        <f t="shared" si="1"/>
        <v>0</v>
      </c>
    </row>
    <row r="91" spans="1:10" s="14" customFormat="1" ht="30" customHeight="1" x14ac:dyDescent="0.15">
      <c r="A91" s="15" t="s">
        <v>6</v>
      </c>
      <c r="B91" s="15" t="s">
        <v>120</v>
      </c>
      <c r="C91" s="28" t="s">
        <v>504</v>
      </c>
      <c r="D91" s="33" t="s">
        <v>142</v>
      </c>
      <c r="E91" s="16" t="s">
        <v>286</v>
      </c>
      <c r="F91" s="18">
        <v>15000</v>
      </c>
      <c r="G91" s="18">
        <v>16500</v>
      </c>
      <c r="H91" s="22" t="s">
        <v>49</v>
      </c>
      <c r="I91" s="51"/>
      <c r="J91" s="52">
        <f t="shared" si="1"/>
        <v>0</v>
      </c>
    </row>
    <row r="92" spans="1:10" s="14" customFormat="1" ht="30" customHeight="1" x14ac:dyDescent="0.15">
      <c r="A92" s="11" t="s">
        <v>10</v>
      </c>
      <c r="B92" s="63" t="s">
        <v>287</v>
      </c>
      <c r="C92" s="64"/>
      <c r="D92" s="64"/>
      <c r="E92" s="64"/>
      <c r="F92" s="64"/>
      <c r="G92" s="64"/>
      <c r="H92" s="65"/>
      <c r="I92" s="13"/>
      <c r="J92" s="20"/>
    </row>
    <row r="93" spans="1:10" s="14" customFormat="1" ht="30" customHeight="1" x14ac:dyDescent="0.15">
      <c r="A93" s="15" t="s">
        <v>6</v>
      </c>
      <c r="B93" s="15" t="s">
        <v>120</v>
      </c>
      <c r="C93" s="28" t="s">
        <v>499</v>
      </c>
      <c r="D93" s="33" t="s">
        <v>143</v>
      </c>
      <c r="E93" s="16">
        <v>1</v>
      </c>
      <c r="F93" s="18">
        <v>2500</v>
      </c>
      <c r="G93" s="18">
        <v>2750</v>
      </c>
      <c r="H93" s="22" t="s">
        <v>35</v>
      </c>
      <c r="I93" s="51"/>
      <c r="J93" s="52">
        <f t="shared" si="1"/>
        <v>0</v>
      </c>
    </row>
    <row r="94" spans="1:10" s="14" customFormat="1" ht="30" customHeight="1" x14ac:dyDescent="0.15">
      <c r="A94" s="15" t="s">
        <v>6</v>
      </c>
      <c r="B94" s="15" t="s">
        <v>120</v>
      </c>
      <c r="C94" s="28" t="s">
        <v>502</v>
      </c>
      <c r="D94" s="33" t="s">
        <v>144</v>
      </c>
      <c r="E94" s="16" t="s">
        <v>286</v>
      </c>
      <c r="F94" s="18">
        <v>2500</v>
      </c>
      <c r="G94" s="18">
        <v>2750</v>
      </c>
      <c r="H94" s="22" t="s">
        <v>35</v>
      </c>
      <c r="I94" s="51"/>
      <c r="J94" s="52">
        <f t="shared" si="1"/>
        <v>0</v>
      </c>
    </row>
    <row r="95" spans="1:10" s="14" customFormat="1" ht="30" customHeight="1" x14ac:dyDescent="0.15">
      <c r="A95" s="15" t="s">
        <v>6</v>
      </c>
      <c r="B95" s="15" t="s">
        <v>120</v>
      </c>
      <c r="C95" s="28" t="s">
        <v>504</v>
      </c>
      <c r="D95" s="33" t="s">
        <v>145</v>
      </c>
      <c r="E95" s="16" t="s">
        <v>286</v>
      </c>
      <c r="F95" s="18">
        <v>2500</v>
      </c>
      <c r="G95" s="18">
        <v>2750</v>
      </c>
      <c r="H95" s="22" t="s">
        <v>35</v>
      </c>
      <c r="I95" s="51"/>
      <c r="J95" s="52">
        <f t="shared" si="1"/>
        <v>0</v>
      </c>
    </row>
    <row r="96" spans="1:10" s="14" customFormat="1" ht="30" customHeight="1" x14ac:dyDescent="0.15">
      <c r="A96" s="11" t="s">
        <v>10</v>
      </c>
      <c r="B96" s="63" t="s">
        <v>345</v>
      </c>
      <c r="C96" s="64"/>
      <c r="D96" s="64"/>
      <c r="E96" s="64"/>
      <c r="F96" s="64"/>
      <c r="G96" s="64"/>
      <c r="H96" s="65"/>
      <c r="I96" s="13"/>
      <c r="J96" s="20"/>
    </row>
    <row r="97" spans="1:10" s="14" customFormat="1" ht="53.25" customHeight="1" x14ac:dyDescent="0.15">
      <c r="A97" s="15" t="s">
        <v>6</v>
      </c>
      <c r="B97" s="15" t="s">
        <v>120</v>
      </c>
      <c r="C97" s="28" t="s">
        <v>499</v>
      </c>
      <c r="D97" s="33" t="s">
        <v>146</v>
      </c>
      <c r="E97" s="16">
        <v>1</v>
      </c>
      <c r="F97" s="24">
        <v>35000</v>
      </c>
      <c r="G97" s="24">
        <v>38500</v>
      </c>
      <c r="H97" s="22" t="s">
        <v>508</v>
      </c>
      <c r="I97" s="51"/>
      <c r="J97" s="52">
        <f t="shared" si="1"/>
        <v>0</v>
      </c>
    </row>
    <row r="98" spans="1:10" s="14" customFormat="1" ht="53.25" customHeight="1" x14ac:dyDescent="0.15">
      <c r="A98" s="15" t="s">
        <v>6</v>
      </c>
      <c r="B98" s="15" t="s">
        <v>120</v>
      </c>
      <c r="C98" s="28" t="s">
        <v>502</v>
      </c>
      <c r="D98" s="22" t="s">
        <v>147</v>
      </c>
      <c r="E98" s="16" t="s">
        <v>286</v>
      </c>
      <c r="F98" s="24">
        <v>35000</v>
      </c>
      <c r="G98" s="24">
        <v>38500</v>
      </c>
      <c r="H98" s="22" t="s">
        <v>508</v>
      </c>
      <c r="I98" s="51"/>
      <c r="J98" s="52">
        <f t="shared" si="1"/>
        <v>0</v>
      </c>
    </row>
    <row r="99" spans="1:10" s="14" customFormat="1" ht="53.25" customHeight="1" x14ac:dyDescent="0.15">
      <c r="A99" s="15" t="s">
        <v>6</v>
      </c>
      <c r="B99" s="15" t="s">
        <v>120</v>
      </c>
      <c r="C99" s="28" t="s">
        <v>504</v>
      </c>
      <c r="D99" s="21" t="s">
        <v>148</v>
      </c>
      <c r="E99" s="16" t="s">
        <v>286</v>
      </c>
      <c r="F99" s="18">
        <v>35000</v>
      </c>
      <c r="G99" s="18">
        <v>38500</v>
      </c>
      <c r="H99" s="22" t="s">
        <v>508</v>
      </c>
      <c r="I99" s="51"/>
      <c r="J99" s="52">
        <f t="shared" si="1"/>
        <v>0</v>
      </c>
    </row>
    <row r="100" spans="1:10" s="14" customFormat="1" ht="33" customHeight="1" x14ac:dyDescent="0.15">
      <c r="A100" s="11" t="s">
        <v>10</v>
      </c>
      <c r="B100" s="63" t="s">
        <v>513</v>
      </c>
      <c r="C100" s="64"/>
      <c r="D100" s="64"/>
      <c r="E100" s="64"/>
      <c r="F100" s="64"/>
      <c r="G100" s="64"/>
      <c r="H100" s="65"/>
      <c r="I100" s="13"/>
      <c r="J100" s="20"/>
    </row>
    <row r="101" spans="1:10" s="14" customFormat="1" ht="125.25" customHeight="1" x14ac:dyDescent="0.15">
      <c r="A101" s="15" t="s">
        <v>149</v>
      </c>
      <c r="B101" s="15" t="s">
        <v>120</v>
      </c>
      <c r="C101" s="28" t="s">
        <v>499</v>
      </c>
      <c r="D101" s="33" t="s">
        <v>514</v>
      </c>
      <c r="E101" s="34" t="s">
        <v>33</v>
      </c>
      <c r="F101" s="18">
        <v>50500</v>
      </c>
      <c r="G101" s="18">
        <v>55550</v>
      </c>
      <c r="H101" s="22" t="s">
        <v>515</v>
      </c>
      <c r="I101" s="51"/>
      <c r="J101" s="52">
        <f t="shared" si="1"/>
        <v>0</v>
      </c>
    </row>
    <row r="102" spans="1:10" s="14" customFormat="1" ht="33" customHeight="1" x14ac:dyDescent="0.15">
      <c r="A102" s="11" t="s">
        <v>10</v>
      </c>
      <c r="B102" s="63" t="s">
        <v>516</v>
      </c>
      <c r="C102" s="64"/>
      <c r="D102" s="64"/>
      <c r="E102" s="64"/>
      <c r="F102" s="64"/>
      <c r="G102" s="64"/>
      <c r="H102" s="65"/>
      <c r="I102" s="13"/>
      <c r="J102" s="20"/>
    </row>
    <row r="103" spans="1:10" s="14" customFormat="1" ht="33" customHeight="1" x14ac:dyDescent="0.15">
      <c r="A103" s="15" t="s">
        <v>149</v>
      </c>
      <c r="B103" s="15" t="s">
        <v>120</v>
      </c>
      <c r="C103" s="28" t="s">
        <v>499</v>
      </c>
      <c r="D103" s="33" t="s">
        <v>517</v>
      </c>
      <c r="E103" s="34" t="s">
        <v>33</v>
      </c>
      <c r="F103" s="18">
        <v>5500</v>
      </c>
      <c r="G103" s="18">
        <v>6050</v>
      </c>
      <c r="H103" s="22" t="s">
        <v>156</v>
      </c>
      <c r="I103" s="51"/>
      <c r="J103" s="52">
        <f t="shared" si="1"/>
        <v>0</v>
      </c>
    </row>
    <row r="104" spans="1:10" s="14" customFormat="1" ht="33" customHeight="1" x14ac:dyDescent="0.15">
      <c r="A104" s="11" t="s">
        <v>10</v>
      </c>
      <c r="B104" s="60" t="s">
        <v>42</v>
      </c>
      <c r="C104" s="61"/>
      <c r="D104" s="61"/>
      <c r="E104" s="61"/>
      <c r="F104" s="61"/>
      <c r="G104" s="61"/>
      <c r="H104" s="62"/>
      <c r="I104" s="13"/>
      <c r="J104" s="20"/>
    </row>
    <row r="105" spans="1:10" s="14" customFormat="1" ht="33" customHeight="1" x14ac:dyDescent="0.15">
      <c r="A105" s="15" t="s">
        <v>149</v>
      </c>
      <c r="B105" s="15" t="s">
        <v>120</v>
      </c>
      <c r="C105" s="28" t="s">
        <v>499</v>
      </c>
      <c r="D105" s="33" t="s">
        <v>152</v>
      </c>
      <c r="E105" s="34" t="s">
        <v>33</v>
      </c>
      <c r="F105" s="18">
        <v>2500</v>
      </c>
      <c r="G105" s="18">
        <v>2750</v>
      </c>
      <c r="H105" s="22" t="s">
        <v>43</v>
      </c>
      <c r="I105" s="51"/>
      <c r="J105" s="52">
        <f t="shared" si="1"/>
        <v>0</v>
      </c>
    </row>
    <row r="106" spans="1:10" s="14" customFormat="1" ht="33" customHeight="1" x14ac:dyDescent="0.15">
      <c r="A106" s="11" t="s">
        <v>10</v>
      </c>
      <c r="B106" s="63" t="s">
        <v>52</v>
      </c>
      <c r="C106" s="64"/>
      <c r="D106" s="64"/>
      <c r="E106" s="64"/>
      <c r="F106" s="64"/>
      <c r="G106" s="64"/>
      <c r="H106" s="65"/>
      <c r="I106" s="13"/>
      <c r="J106" s="20"/>
    </row>
    <row r="107" spans="1:10" s="14" customFormat="1" ht="33" customHeight="1" x14ac:dyDescent="0.15">
      <c r="A107" s="15" t="s">
        <v>149</v>
      </c>
      <c r="B107" s="15" t="s">
        <v>120</v>
      </c>
      <c r="C107" s="28" t="s">
        <v>499</v>
      </c>
      <c r="D107" s="33" t="s">
        <v>518</v>
      </c>
      <c r="E107" s="34" t="s">
        <v>33</v>
      </c>
      <c r="F107" s="18">
        <v>3000</v>
      </c>
      <c r="G107" s="18">
        <v>3300</v>
      </c>
      <c r="H107" s="22" t="s">
        <v>157</v>
      </c>
      <c r="I107" s="51"/>
      <c r="J107" s="52">
        <f t="shared" si="1"/>
        <v>0</v>
      </c>
    </row>
    <row r="108" spans="1:10" s="14" customFormat="1" ht="33" customHeight="1" x14ac:dyDescent="0.15">
      <c r="A108" s="11" t="s">
        <v>10</v>
      </c>
      <c r="B108" s="63" t="s">
        <v>53</v>
      </c>
      <c r="C108" s="64"/>
      <c r="D108" s="64"/>
      <c r="E108" s="64"/>
      <c r="F108" s="64"/>
      <c r="G108" s="64"/>
      <c r="H108" s="65"/>
      <c r="I108" s="13"/>
      <c r="J108" s="20"/>
    </row>
    <row r="109" spans="1:10" s="14" customFormat="1" ht="33" customHeight="1" x14ac:dyDescent="0.15">
      <c r="A109" s="15" t="s">
        <v>149</v>
      </c>
      <c r="B109" s="15" t="s">
        <v>120</v>
      </c>
      <c r="C109" s="28" t="s">
        <v>499</v>
      </c>
      <c r="D109" s="33" t="s">
        <v>153</v>
      </c>
      <c r="E109" s="34" t="s">
        <v>33</v>
      </c>
      <c r="F109" s="18">
        <v>7500</v>
      </c>
      <c r="G109" s="18">
        <v>8250</v>
      </c>
      <c r="H109" s="22" t="s">
        <v>158</v>
      </c>
      <c r="I109" s="51"/>
      <c r="J109" s="52">
        <f t="shared" si="1"/>
        <v>0</v>
      </c>
    </row>
    <row r="110" spans="1:10" s="14" customFormat="1" ht="33" customHeight="1" x14ac:dyDescent="0.15">
      <c r="A110" s="11" t="s">
        <v>10</v>
      </c>
      <c r="B110" s="63" t="s">
        <v>519</v>
      </c>
      <c r="C110" s="64"/>
      <c r="D110" s="64"/>
      <c r="E110" s="64"/>
      <c r="F110" s="64"/>
      <c r="G110" s="64"/>
      <c r="H110" s="65"/>
      <c r="I110" s="13"/>
      <c r="J110" s="20"/>
    </row>
    <row r="111" spans="1:10" s="14" customFormat="1" ht="33" customHeight="1" x14ac:dyDescent="0.15">
      <c r="A111" s="15" t="s">
        <v>149</v>
      </c>
      <c r="B111" s="15" t="s">
        <v>120</v>
      </c>
      <c r="C111" s="28" t="s">
        <v>499</v>
      </c>
      <c r="D111" s="33" t="s">
        <v>154</v>
      </c>
      <c r="E111" s="34" t="s">
        <v>33</v>
      </c>
      <c r="F111" s="18">
        <v>2500</v>
      </c>
      <c r="G111" s="18">
        <v>2750</v>
      </c>
      <c r="H111" s="22" t="s">
        <v>159</v>
      </c>
      <c r="I111" s="51"/>
      <c r="J111" s="52">
        <f t="shared" si="1"/>
        <v>0</v>
      </c>
    </row>
    <row r="112" spans="1:10" s="14" customFormat="1" ht="33" customHeight="1" x14ac:dyDescent="0.15">
      <c r="A112" s="11" t="s">
        <v>10</v>
      </c>
      <c r="B112" s="63" t="s">
        <v>50</v>
      </c>
      <c r="C112" s="64"/>
      <c r="D112" s="64"/>
      <c r="E112" s="64"/>
      <c r="F112" s="64"/>
      <c r="G112" s="64"/>
      <c r="H112" s="65"/>
      <c r="I112" s="13"/>
      <c r="J112" s="20"/>
    </row>
    <row r="113" spans="1:10" s="14" customFormat="1" ht="57" customHeight="1" x14ac:dyDescent="0.15">
      <c r="A113" s="15" t="s">
        <v>149</v>
      </c>
      <c r="B113" s="15" t="s">
        <v>120</v>
      </c>
      <c r="C113" s="28" t="s">
        <v>499</v>
      </c>
      <c r="D113" s="33" t="s">
        <v>155</v>
      </c>
      <c r="E113" s="34" t="s">
        <v>33</v>
      </c>
      <c r="F113" s="18">
        <v>35000</v>
      </c>
      <c r="G113" s="18">
        <v>38500</v>
      </c>
      <c r="H113" s="22" t="s">
        <v>288</v>
      </c>
      <c r="I113" s="51"/>
      <c r="J113" s="52">
        <f t="shared" si="1"/>
        <v>0</v>
      </c>
    </row>
    <row r="114" spans="1:10" s="14" customFormat="1" ht="45" customHeight="1" x14ac:dyDescent="0.15">
      <c r="A114" s="11" t="s">
        <v>10</v>
      </c>
      <c r="B114" s="63" t="s">
        <v>525</v>
      </c>
      <c r="C114" s="64"/>
      <c r="D114" s="64"/>
      <c r="E114" s="64"/>
      <c r="F114" s="64"/>
      <c r="G114" s="64"/>
      <c r="H114" s="65"/>
      <c r="I114" s="13"/>
      <c r="J114" s="20"/>
    </row>
    <row r="115" spans="1:10" s="14" customFormat="1" ht="96.75" customHeight="1" x14ac:dyDescent="0.15">
      <c r="A115" s="15" t="s">
        <v>160</v>
      </c>
      <c r="B115" s="15" t="s">
        <v>92</v>
      </c>
      <c r="C115" s="28" t="s">
        <v>401</v>
      </c>
      <c r="D115" s="33" t="s">
        <v>526</v>
      </c>
      <c r="E115" s="34">
        <v>1</v>
      </c>
      <c r="F115" s="18">
        <v>38000</v>
      </c>
      <c r="G115" s="18">
        <v>41800</v>
      </c>
      <c r="H115" s="22" t="s">
        <v>691</v>
      </c>
      <c r="I115" s="51"/>
      <c r="J115" s="52">
        <f t="shared" si="1"/>
        <v>0</v>
      </c>
    </row>
    <row r="116" spans="1:10" s="14" customFormat="1" ht="111" customHeight="1" x14ac:dyDescent="0.15">
      <c r="A116" s="15" t="s">
        <v>160</v>
      </c>
      <c r="B116" s="15" t="s">
        <v>92</v>
      </c>
      <c r="C116" s="28" t="s">
        <v>527</v>
      </c>
      <c r="D116" s="33" t="s">
        <v>167</v>
      </c>
      <c r="E116" s="34" t="s">
        <v>286</v>
      </c>
      <c r="F116" s="18">
        <v>38000</v>
      </c>
      <c r="G116" s="18">
        <v>41800</v>
      </c>
      <c r="H116" s="22" t="s">
        <v>691</v>
      </c>
      <c r="I116" s="51"/>
      <c r="J116" s="52">
        <f t="shared" si="1"/>
        <v>0</v>
      </c>
    </row>
    <row r="117" spans="1:10" s="14" customFormat="1" ht="111" customHeight="1" x14ac:dyDescent="0.15">
      <c r="A117" s="15" t="s">
        <v>160</v>
      </c>
      <c r="B117" s="15" t="s">
        <v>92</v>
      </c>
      <c r="C117" s="28" t="s">
        <v>528</v>
      </c>
      <c r="D117" s="33" t="s">
        <v>166</v>
      </c>
      <c r="E117" s="34" t="s">
        <v>286</v>
      </c>
      <c r="F117" s="18">
        <v>38000</v>
      </c>
      <c r="G117" s="18">
        <v>41800</v>
      </c>
      <c r="H117" s="22" t="s">
        <v>691</v>
      </c>
      <c r="I117" s="51"/>
      <c r="J117" s="52">
        <f t="shared" si="1"/>
        <v>0</v>
      </c>
    </row>
    <row r="118" spans="1:10" s="14" customFormat="1" ht="122.25" customHeight="1" x14ac:dyDescent="0.15">
      <c r="A118" s="11" t="s">
        <v>10</v>
      </c>
      <c r="B118" s="60" t="s">
        <v>298</v>
      </c>
      <c r="C118" s="61"/>
      <c r="D118" s="61"/>
      <c r="E118" s="61"/>
      <c r="F118" s="61"/>
      <c r="G118" s="61"/>
      <c r="H118" s="62"/>
      <c r="I118" s="13"/>
      <c r="J118" s="20"/>
    </row>
    <row r="119" spans="1:10" s="14" customFormat="1" ht="87" customHeight="1" x14ac:dyDescent="0.15">
      <c r="A119" s="15" t="s">
        <v>163</v>
      </c>
      <c r="B119" s="15" t="s">
        <v>164</v>
      </c>
      <c r="C119" s="28" t="s">
        <v>530</v>
      </c>
      <c r="D119" s="33" t="s">
        <v>299</v>
      </c>
      <c r="E119" s="34" t="s">
        <v>33</v>
      </c>
      <c r="F119" s="18">
        <v>77000</v>
      </c>
      <c r="G119" s="18">
        <v>84700</v>
      </c>
      <c r="H119" s="36" t="s">
        <v>531</v>
      </c>
      <c r="I119" s="51"/>
      <c r="J119" s="52">
        <f t="shared" si="1"/>
        <v>0</v>
      </c>
    </row>
    <row r="120" spans="1:10" s="14" customFormat="1" ht="98.25" customHeight="1" x14ac:dyDescent="0.15">
      <c r="A120" s="15" t="s">
        <v>163</v>
      </c>
      <c r="B120" s="15" t="s">
        <v>164</v>
      </c>
      <c r="C120" s="37" t="s">
        <v>530</v>
      </c>
      <c r="D120" s="33" t="s">
        <v>300</v>
      </c>
      <c r="E120" s="38" t="s">
        <v>171</v>
      </c>
      <c r="F120" s="18">
        <v>57000</v>
      </c>
      <c r="G120" s="18">
        <v>62700</v>
      </c>
      <c r="H120" s="36" t="s">
        <v>301</v>
      </c>
      <c r="I120" s="51"/>
      <c r="J120" s="52">
        <f t="shared" si="1"/>
        <v>0</v>
      </c>
    </row>
    <row r="121" spans="1:10" s="14" customFormat="1" ht="33.75" customHeight="1" x14ac:dyDescent="0.15">
      <c r="A121" s="15" t="s">
        <v>163</v>
      </c>
      <c r="B121" s="15" t="s">
        <v>164</v>
      </c>
      <c r="C121" s="37" t="s">
        <v>530</v>
      </c>
      <c r="D121" s="39" t="s">
        <v>173</v>
      </c>
      <c r="E121" s="34" t="s">
        <v>171</v>
      </c>
      <c r="F121" s="24">
        <v>9000</v>
      </c>
      <c r="G121" s="24">
        <v>9900</v>
      </c>
      <c r="H121" s="22" t="s">
        <v>172</v>
      </c>
      <c r="I121" s="51"/>
      <c r="J121" s="52">
        <f t="shared" si="1"/>
        <v>0</v>
      </c>
    </row>
    <row r="122" spans="1:10" s="14" customFormat="1" ht="42" customHeight="1" x14ac:dyDescent="0.15">
      <c r="A122" s="15" t="s">
        <v>163</v>
      </c>
      <c r="B122" s="15" t="s">
        <v>164</v>
      </c>
      <c r="C122" s="37" t="s">
        <v>530</v>
      </c>
      <c r="D122" s="39" t="s">
        <v>174</v>
      </c>
      <c r="E122" s="37" t="s">
        <v>171</v>
      </c>
      <c r="F122" s="18">
        <v>8000</v>
      </c>
      <c r="G122" s="18">
        <v>8800</v>
      </c>
      <c r="H122" s="22" t="s">
        <v>177</v>
      </c>
      <c r="I122" s="51"/>
      <c r="J122" s="52">
        <f t="shared" si="1"/>
        <v>0</v>
      </c>
    </row>
    <row r="123" spans="1:10" s="14" customFormat="1" ht="42" customHeight="1" x14ac:dyDescent="0.15">
      <c r="A123" s="15" t="s">
        <v>163</v>
      </c>
      <c r="B123" s="15" t="s">
        <v>164</v>
      </c>
      <c r="C123" s="37" t="s">
        <v>530</v>
      </c>
      <c r="D123" s="39" t="s">
        <v>175</v>
      </c>
      <c r="E123" s="37" t="s">
        <v>171</v>
      </c>
      <c r="F123" s="18">
        <v>9000</v>
      </c>
      <c r="G123" s="18">
        <v>9900</v>
      </c>
      <c r="H123" s="22" t="s">
        <v>176</v>
      </c>
      <c r="I123" s="51"/>
      <c r="J123" s="52">
        <f t="shared" si="1"/>
        <v>0</v>
      </c>
    </row>
    <row r="124" spans="1:10" s="14" customFormat="1" ht="72" customHeight="1" x14ac:dyDescent="0.15">
      <c r="A124" s="11" t="s">
        <v>10</v>
      </c>
      <c r="B124" s="73" t="s">
        <v>533</v>
      </c>
      <c r="C124" s="74"/>
      <c r="D124" s="74"/>
      <c r="E124" s="74"/>
      <c r="F124" s="74"/>
      <c r="G124" s="74"/>
      <c r="H124" s="75"/>
      <c r="I124" s="13"/>
      <c r="J124" s="20"/>
    </row>
    <row r="125" spans="1:10" s="14" customFormat="1" ht="99" customHeight="1" x14ac:dyDescent="0.15">
      <c r="A125" s="15" t="s">
        <v>178</v>
      </c>
      <c r="B125" s="15" t="s">
        <v>21</v>
      </c>
      <c r="C125" s="37" t="s">
        <v>350</v>
      </c>
      <c r="D125" s="43" t="s">
        <v>534</v>
      </c>
      <c r="E125" s="34" t="s">
        <v>33</v>
      </c>
      <c r="F125" s="18">
        <v>65000</v>
      </c>
      <c r="G125" s="18">
        <v>71500</v>
      </c>
      <c r="H125" s="22" t="s">
        <v>677</v>
      </c>
      <c r="I125" s="51"/>
      <c r="J125" s="52">
        <f t="shared" si="1"/>
        <v>0</v>
      </c>
    </row>
    <row r="126" spans="1:10" s="14" customFormat="1" ht="45" customHeight="1" x14ac:dyDescent="0.15">
      <c r="A126" s="15" t="s">
        <v>178</v>
      </c>
      <c r="B126" s="15" t="s">
        <v>21</v>
      </c>
      <c r="C126" s="37" t="s">
        <v>350</v>
      </c>
      <c r="D126" s="33" t="s">
        <v>535</v>
      </c>
      <c r="E126" s="34" t="s">
        <v>33</v>
      </c>
      <c r="F126" s="18">
        <v>8000</v>
      </c>
      <c r="G126" s="18">
        <v>8800</v>
      </c>
      <c r="H126" s="22" t="s">
        <v>636</v>
      </c>
      <c r="I126" s="51"/>
      <c r="J126" s="52">
        <f t="shared" si="1"/>
        <v>0</v>
      </c>
    </row>
    <row r="127" spans="1:10" s="14" customFormat="1" ht="75.75" customHeight="1" x14ac:dyDescent="0.15">
      <c r="A127" s="11" t="s">
        <v>10</v>
      </c>
      <c r="B127" s="60" t="s">
        <v>541</v>
      </c>
      <c r="C127" s="61"/>
      <c r="D127" s="61"/>
      <c r="E127" s="61"/>
      <c r="F127" s="61"/>
      <c r="G127" s="61"/>
      <c r="H127" s="62"/>
      <c r="I127" s="13"/>
      <c r="J127" s="20"/>
    </row>
    <row r="128" spans="1:10" s="14" customFormat="1" ht="91.5" customHeight="1" x14ac:dyDescent="0.15">
      <c r="A128" s="15" t="s">
        <v>29</v>
      </c>
      <c r="B128" s="15" t="s">
        <v>21</v>
      </c>
      <c r="C128" s="28" t="s">
        <v>350</v>
      </c>
      <c r="D128" s="33" t="s">
        <v>542</v>
      </c>
      <c r="E128" s="44" t="s">
        <v>33</v>
      </c>
      <c r="F128" s="18">
        <v>65000</v>
      </c>
      <c r="G128" s="18">
        <v>71500</v>
      </c>
      <c r="H128" s="22" t="s">
        <v>648</v>
      </c>
      <c r="I128" s="51"/>
      <c r="J128" s="52">
        <f t="shared" si="1"/>
        <v>0</v>
      </c>
    </row>
    <row r="129" spans="1:10" s="14" customFormat="1" ht="34.5" customHeight="1" x14ac:dyDescent="0.15">
      <c r="A129" s="15" t="s">
        <v>29</v>
      </c>
      <c r="B129" s="15" t="s">
        <v>21</v>
      </c>
      <c r="C129" s="28" t="s">
        <v>350</v>
      </c>
      <c r="D129" s="33" t="s">
        <v>543</v>
      </c>
      <c r="E129" s="44" t="s">
        <v>33</v>
      </c>
      <c r="F129" s="18">
        <v>8000</v>
      </c>
      <c r="G129" s="18">
        <v>8800</v>
      </c>
      <c r="H129" s="22" t="s">
        <v>636</v>
      </c>
      <c r="I129" s="51"/>
      <c r="J129" s="52">
        <f t="shared" si="1"/>
        <v>0</v>
      </c>
    </row>
    <row r="130" spans="1:10" s="14" customFormat="1" ht="36" customHeight="1" x14ac:dyDescent="0.15">
      <c r="A130" s="11" t="s">
        <v>10</v>
      </c>
      <c r="B130" s="63" t="s">
        <v>557</v>
      </c>
      <c r="C130" s="64"/>
      <c r="D130" s="64"/>
      <c r="E130" s="64"/>
      <c r="F130" s="64"/>
      <c r="G130" s="64"/>
      <c r="H130" s="65"/>
      <c r="I130" s="13"/>
      <c r="J130" s="20"/>
    </row>
    <row r="131" spans="1:10" s="14" customFormat="1" ht="108.75" customHeight="1" x14ac:dyDescent="0.15">
      <c r="A131" s="15" t="s">
        <v>15</v>
      </c>
      <c r="B131" s="15" t="s">
        <v>194</v>
      </c>
      <c r="C131" s="34" t="s">
        <v>377</v>
      </c>
      <c r="D131" s="33" t="s">
        <v>558</v>
      </c>
      <c r="E131" s="34">
        <v>1</v>
      </c>
      <c r="F131" s="18">
        <v>40000</v>
      </c>
      <c r="G131" s="18">
        <v>44000</v>
      </c>
      <c r="H131" s="22" t="s">
        <v>651</v>
      </c>
      <c r="I131" s="51"/>
      <c r="J131" s="52">
        <f t="shared" si="1"/>
        <v>0</v>
      </c>
    </row>
    <row r="132" spans="1:10" s="14" customFormat="1" ht="108.75" customHeight="1" x14ac:dyDescent="0.15">
      <c r="A132" s="15" t="s">
        <v>15</v>
      </c>
      <c r="B132" s="15" t="s">
        <v>194</v>
      </c>
      <c r="C132" s="16" t="s">
        <v>379</v>
      </c>
      <c r="D132" s="33" t="s">
        <v>559</v>
      </c>
      <c r="E132" s="16">
        <v>2</v>
      </c>
      <c r="F132" s="18">
        <v>40000</v>
      </c>
      <c r="G132" s="18">
        <v>44000</v>
      </c>
      <c r="H132" s="22" t="s">
        <v>651</v>
      </c>
      <c r="I132" s="51"/>
      <c r="J132" s="52">
        <f t="shared" si="1"/>
        <v>0</v>
      </c>
    </row>
    <row r="133" spans="1:10" s="14" customFormat="1" ht="108.75" customHeight="1" x14ac:dyDescent="0.15">
      <c r="A133" s="15" t="s">
        <v>15</v>
      </c>
      <c r="B133" s="15" t="s">
        <v>194</v>
      </c>
      <c r="C133" s="34" t="s">
        <v>381</v>
      </c>
      <c r="D133" s="33" t="s">
        <v>560</v>
      </c>
      <c r="E133" s="34">
        <v>3</v>
      </c>
      <c r="F133" s="18">
        <v>40000</v>
      </c>
      <c r="G133" s="18">
        <v>44000</v>
      </c>
      <c r="H133" s="22" t="s">
        <v>651</v>
      </c>
      <c r="I133" s="51"/>
      <c r="J133" s="52">
        <f t="shared" si="1"/>
        <v>0</v>
      </c>
    </row>
    <row r="134" spans="1:10" s="14" customFormat="1" ht="30" customHeight="1" x14ac:dyDescent="0.15">
      <c r="A134" s="11" t="s">
        <v>10</v>
      </c>
      <c r="B134" s="57" t="s">
        <v>561</v>
      </c>
      <c r="C134" s="58"/>
      <c r="D134" s="58"/>
      <c r="E134" s="58"/>
      <c r="F134" s="58"/>
      <c r="G134" s="58"/>
      <c r="H134" s="59"/>
      <c r="I134" s="13"/>
      <c r="J134" s="20"/>
    </row>
    <row r="135" spans="1:10" s="14" customFormat="1" ht="30" customHeight="1" x14ac:dyDescent="0.15">
      <c r="A135" s="15" t="s">
        <v>15</v>
      </c>
      <c r="B135" s="15" t="s">
        <v>194</v>
      </c>
      <c r="C135" s="34" t="s">
        <v>377</v>
      </c>
      <c r="D135" s="33" t="s">
        <v>195</v>
      </c>
      <c r="E135" s="34">
        <v>1</v>
      </c>
      <c r="F135" s="18">
        <v>7000</v>
      </c>
      <c r="G135" s="18">
        <v>7700</v>
      </c>
      <c r="H135" s="22"/>
      <c r="I135" s="51"/>
      <c r="J135" s="52">
        <f t="shared" si="1"/>
        <v>0</v>
      </c>
    </row>
    <row r="136" spans="1:10" s="14" customFormat="1" ht="30" customHeight="1" x14ac:dyDescent="0.15">
      <c r="A136" s="15" t="s">
        <v>15</v>
      </c>
      <c r="B136" s="15" t="s">
        <v>194</v>
      </c>
      <c r="C136" s="34" t="s">
        <v>379</v>
      </c>
      <c r="D136" s="33" t="s">
        <v>196</v>
      </c>
      <c r="E136" s="34">
        <v>2</v>
      </c>
      <c r="F136" s="18">
        <v>7000</v>
      </c>
      <c r="G136" s="18">
        <v>7700</v>
      </c>
      <c r="H136" s="22"/>
      <c r="I136" s="51"/>
      <c r="J136" s="52">
        <f t="shared" si="1"/>
        <v>0</v>
      </c>
    </row>
    <row r="137" spans="1:10" s="14" customFormat="1" ht="30" customHeight="1" x14ac:dyDescent="0.15">
      <c r="A137" s="15" t="s">
        <v>15</v>
      </c>
      <c r="B137" s="15" t="s">
        <v>194</v>
      </c>
      <c r="C137" s="32" t="s">
        <v>381</v>
      </c>
      <c r="D137" s="33" t="s">
        <v>197</v>
      </c>
      <c r="E137" s="16">
        <v>3</v>
      </c>
      <c r="F137" s="24">
        <v>7000</v>
      </c>
      <c r="G137" s="24">
        <v>7700</v>
      </c>
      <c r="H137" s="22"/>
      <c r="I137" s="51"/>
      <c r="J137" s="52">
        <f t="shared" ref="J137" si="2">SUM(G137*I137)</f>
        <v>0</v>
      </c>
    </row>
  </sheetData>
  <autoFilter ref="A5:J137" xr:uid="{00000000-0001-0000-0000-000000000000}"/>
  <mergeCells count="40">
    <mergeCell ref="B6:H6"/>
    <mergeCell ref="B8:H8"/>
    <mergeCell ref="B12:H12"/>
    <mergeCell ref="A1:J1"/>
    <mergeCell ref="A2:C2"/>
    <mergeCell ref="D2:G2"/>
    <mergeCell ref="B32:H32"/>
    <mergeCell ref="B24:H24"/>
    <mergeCell ref="B28:H28"/>
    <mergeCell ref="B16:H16"/>
    <mergeCell ref="B20:H20"/>
    <mergeCell ref="B22:H22"/>
    <mergeCell ref="B51:H51"/>
    <mergeCell ref="B55:H55"/>
    <mergeCell ref="B40:H40"/>
    <mergeCell ref="B47:H47"/>
    <mergeCell ref="B36:H36"/>
    <mergeCell ref="B84:H84"/>
    <mergeCell ref="B88:H88"/>
    <mergeCell ref="B92:H92"/>
    <mergeCell ref="B96:H96"/>
    <mergeCell ref="B60:H60"/>
    <mergeCell ref="B64:H64"/>
    <mergeCell ref="B68:H68"/>
    <mergeCell ref="B72:H72"/>
    <mergeCell ref="B76:H76"/>
    <mergeCell ref="B80:H80"/>
    <mergeCell ref="B134:H134"/>
    <mergeCell ref="B130:H130"/>
    <mergeCell ref="B124:H124"/>
    <mergeCell ref="B127:H127"/>
    <mergeCell ref="B114:H114"/>
    <mergeCell ref="B118:H118"/>
    <mergeCell ref="B106:H106"/>
    <mergeCell ref="B108:H108"/>
    <mergeCell ref="B110:H110"/>
    <mergeCell ref="B112:H112"/>
    <mergeCell ref="B100:H100"/>
    <mergeCell ref="B102:H102"/>
    <mergeCell ref="B104:H104"/>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3" max="9" man="1"/>
    <brk id="71" max="9" man="1"/>
    <brk id="103" max="9" man="1"/>
    <brk id="123"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941D-8F31-4E10-A6B8-70D49FAF3D53}">
  <sheetPr>
    <pageSetUpPr fitToPage="1"/>
  </sheetPr>
  <dimension ref="A1:J129"/>
  <sheetViews>
    <sheetView showGridLines="0" view="pageBreakPreview" zoomScaleNormal="100" zoomScaleSheetLayoutView="100" workbookViewId="0">
      <pane ySplit="5" topLeftCell="A6" activePane="bottomLeft" state="frozen"/>
      <selection pane="bottomLeft" activeCell="N6" sqref="N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607</v>
      </c>
      <c r="E2" s="67"/>
      <c r="F2" s="67"/>
      <c r="G2" s="67"/>
      <c r="I2" s="3" t="s">
        <v>19</v>
      </c>
      <c r="J2" s="4" t="s">
        <v>349</v>
      </c>
    </row>
    <row r="3" spans="1:10" ht="37.5" customHeight="1" thickBot="1" x14ac:dyDescent="0.2">
      <c r="D3" s="53"/>
      <c r="F3" s="8"/>
      <c r="G3" s="8"/>
      <c r="I3" s="48">
        <f>SUM(I6:I129)</f>
        <v>0</v>
      </c>
      <c r="J3" s="49">
        <f>SUM(J6:J129)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720</v>
      </c>
      <c r="I7" s="51"/>
      <c r="J7" s="52">
        <f>SUM(G7*I7)</f>
        <v>0</v>
      </c>
    </row>
    <row r="8" spans="1:10" s="14" customFormat="1" ht="76.5" customHeight="1" x14ac:dyDescent="0.15">
      <c r="A8" s="15" t="s">
        <v>0</v>
      </c>
      <c r="B8" s="15" t="s">
        <v>21</v>
      </c>
      <c r="C8" s="16" t="s">
        <v>351</v>
      </c>
      <c r="D8" s="17" t="s">
        <v>369</v>
      </c>
      <c r="E8" s="15">
        <v>2</v>
      </c>
      <c r="F8" s="18">
        <v>98000</v>
      </c>
      <c r="G8" s="18">
        <v>107800</v>
      </c>
      <c r="H8" s="17" t="s">
        <v>720</v>
      </c>
      <c r="I8" s="51"/>
      <c r="J8" s="52">
        <f t="shared" ref="J8:J71" si="0">SUM(G8*I8)</f>
        <v>0</v>
      </c>
    </row>
    <row r="9" spans="1:10" s="14" customFormat="1" ht="76.5" customHeight="1" x14ac:dyDescent="0.15">
      <c r="A9" s="15" t="s">
        <v>0</v>
      </c>
      <c r="B9" s="15" t="s">
        <v>21</v>
      </c>
      <c r="C9" s="16" t="s">
        <v>352</v>
      </c>
      <c r="D9" s="17" t="s">
        <v>370</v>
      </c>
      <c r="E9" s="15">
        <v>3</v>
      </c>
      <c r="F9" s="18">
        <v>98000</v>
      </c>
      <c r="G9" s="18">
        <v>107800</v>
      </c>
      <c r="H9" s="17" t="s">
        <v>720</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33.75" customHeight="1" x14ac:dyDescent="0.15">
      <c r="A16" s="11" t="s">
        <v>10</v>
      </c>
      <c r="B16" s="60" t="s">
        <v>390</v>
      </c>
      <c r="C16" s="61"/>
      <c r="D16" s="61"/>
      <c r="E16" s="61"/>
      <c r="F16" s="61"/>
      <c r="G16" s="61"/>
      <c r="H16" s="62"/>
      <c r="I16" s="12"/>
      <c r="J16" s="13"/>
    </row>
    <row r="17" spans="1:10" s="14" customFormat="1" ht="102.75" customHeight="1" x14ac:dyDescent="0.15">
      <c r="A17" s="15" t="s">
        <v>2</v>
      </c>
      <c r="B17" s="15" t="s">
        <v>1</v>
      </c>
      <c r="C17" s="16" t="s">
        <v>377</v>
      </c>
      <c r="D17" s="22" t="s">
        <v>391</v>
      </c>
      <c r="E17" s="15" t="s">
        <v>33</v>
      </c>
      <c r="F17" s="23">
        <v>20000</v>
      </c>
      <c r="G17" s="23">
        <v>22000</v>
      </c>
      <c r="H17" s="17" t="s">
        <v>630</v>
      </c>
      <c r="I17" s="51"/>
      <c r="J17" s="52">
        <f t="shared" si="0"/>
        <v>0</v>
      </c>
    </row>
    <row r="18" spans="1:10" s="14" customFormat="1" ht="30" customHeight="1" x14ac:dyDescent="0.15">
      <c r="A18" s="11" t="s">
        <v>10</v>
      </c>
      <c r="B18" s="60" t="s">
        <v>393</v>
      </c>
      <c r="C18" s="61"/>
      <c r="D18" s="61"/>
      <c r="E18" s="61"/>
      <c r="F18" s="61"/>
      <c r="G18" s="61"/>
      <c r="H18" s="62"/>
      <c r="I18" s="12"/>
      <c r="J18" s="13"/>
    </row>
    <row r="19" spans="1:10" s="14" customFormat="1" ht="30" customHeight="1" x14ac:dyDescent="0.15">
      <c r="A19" s="15" t="s">
        <v>2</v>
      </c>
      <c r="B19" s="15" t="s">
        <v>1</v>
      </c>
      <c r="C19" s="16" t="s">
        <v>377</v>
      </c>
      <c r="D19" s="22" t="s">
        <v>239</v>
      </c>
      <c r="E19" s="15" t="s">
        <v>33</v>
      </c>
      <c r="F19" s="23">
        <v>3800</v>
      </c>
      <c r="G19" s="23">
        <v>4180</v>
      </c>
      <c r="H19" s="17"/>
      <c r="I19" s="51"/>
      <c r="J19" s="52">
        <f t="shared" si="0"/>
        <v>0</v>
      </c>
    </row>
    <row r="20" spans="1:10" s="14" customFormat="1" ht="60" customHeight="1" x14ac:dyDescent="0.15">
      <c r="A20" s="11" t="s">
        <v>10</v>
      </c>
      <c r="B20" s="60" t="s">
        <v>262</v>
      </c>
      <c r="C20" s="61"/>
      <c r="D20" s="61"/>
      <c r="E20" s="61"/>
      <c r="F20" s="61"/>
      <c r="G20" s="61"/>
      <c r="H20" s="62"/>
      <c r="I20" s="12"/>
      <c r="J20" s="13"/>
    </row>
    <row r="21" spans="1:10" s="14" customFormat="1" ht="110.25" customHeight="1" x14ac:dyDescent="0.15">
      <c r="A21" s="15" t="s">
        <v>66</v>
      </c>
      <c r="B21" s="15" t="s">
        <v>17</v>
      </c>
      <c r="C21" s="16" t="s">
        <v>361</v>
      </c>
      <c r="D21" s="22" t="s">
        <v>396</v>
      </c>
      <c r="E21" s="15" t="s">
        <v>25</v>
      </c>
      <c r="F21" s="23">
        <v>36000</v>
      </c>
      <c r="G21" s="23">
        <v>39600</v>
      </c>
      <c r="H21" s="17" t="s">
        <v>717</v>
      </c>
      <c r="I21" s="51"/>
      <c r="J21" s="52">
        <f t="shared" si="0"/>
        <v>0</v>
      </c>
    </row>
    <row r="22" spans="1:10" s="14" customFormat="1" ht="36" customHeight="1" x14ac:dyDescent="0.15">
      <c r="A22" s="15" t="s">
        <v>66</v>
      </c>
      <c r="B22" s="15" t="s">
        <v>17</v>
      </c>
      <c r="C22" s="16" t="s">
        <v>361</v>
      </c>
      <c r="D22" s="22" t="s">
        <v>395</v>
      </c>
      <c r="E22" s="15" t="s">
        <v>25</v>
      </c>
      <c r="F22" s="23">
        <v>8000</v>
      </c>
      <c r="G22" s="23">
        <v>8800</v>
      </c>
      <c r="H22" s="17" t="s">
        <v>638</v>
      </c>
      <c r="I22" s="51"/>
      <c r="J22" s="52">
        <f t="shared" si="0"/>
        <v>0</v>
      </c>
    </row>
    <row r="23" spans="1:10" s="14" customFormat="1" ht="63.75" customHeight="1" x14ac:dyDescent="0.15">
      <c r="A23" s="11" t="s">
        <v>10</v>
      </c>
      <c r="B23" s="60" t="s">
        <v>262</v>
      </c>
      <c r="C23" s="61"/>
      <c r="D23" s="61"/>
      <c r="E23" s="61"/>
      <c r="F23" s="61"/>
      <c r="G23" s="61"/>
      <c r="H23" s="62"/>
      <c r="I23" s="12"/>
      <c r="J23" s="13"/>
    </row>
    <row r="24" spans="1:10" s="14" customFormat="1" ht="108.75" customHeight="1" x14ac:dyDescent="0.15">
      <c r="A24" s="15" t="s">
        <v>70</v>
      </c>
      <c r="B24" s="15" t="s">
        <v>24</v>
      </c>
      <c r="C24" s="15" t="s">
        <v>361</v>
      </c>
      <c r="D24" s="22" t="s">
        <v>251</v>
      </c>
      <c r="E24" s="15" t="s">
        <v>33</v>
      </c>
      <c r="F24" s="23">
        <v>39000</v>
      </c>
      <c r="G24" s="23">
        <v>42900</v>
      </c>
      <c r="H24" s="22" t="s">
        <v>717</v>
      </c>
      <c r="I24" s="51"/>
      <c r="J24" s="52">
        <f t="shared" si="0"/>
        <v>0</v>
      </c>
    </row>
    <row r="25" spans="1:10" s="14" customFormat="1" ht="30" customHeight="1" x14ac:dyDescent="0.15">
      <c r="A25" s="15" t="s">
        <v>70</v>
      </c>
      <c r="B25" s="15" t="s">
        <v>24</v>
      </c>
      <c r="C25" s="15" t="s">
        <v>361</v>
      </c>
      <c r="D25" s="22" t="s">
        <v>252</v>
      </c>
      <c r="E25" s="15" t="s">
        <v>33</v>
      </c>
      <c r="F25" s="23">
        <v>8000</v>
      </c>
      <c r="G25" s="23">
        <v>8800</v>
      </c>
      <c r="H25" s="22" t="s">
        <v>638</v>
      </c>
      <c r="I25" s="51"/>
      <c r="J25" s="52">
        <f t="shared" si="0"/>
        <v>0</v>
      </c>
    </row>
    <row r="26" spans="1:10" s="14" customFormat="1" ht="60.75" customHeight="1" x14ac:dyDescent="0.15">
      <c r="A26" s="11" t="s">
        <v>10</v>
      </c>
      <c r="B26" s="60" t="s">
        <v>262</v>
      </c>
      <c r="C26" s="61"/>
      <c r="D26" s="61"/>
      <c r="E26" s="61"/>
      <c r="F26" s="61"/>
      <c r="G26" s="61"/>
      <c r="H26" s="62"/>
      <c r="I26" s="13"/>
      <c r="J26" s="13"/>
    </row>
    <row r="27" spans="1:10" s="14" customFormat="1" ht="111.75" customHeight="1" x14ac:dyDescent="0.15">
      <c r="A27" s="15" t="s">
        <v>75</v>
      </c>
      <c r="B27" s="16" t="s">
        <v>24</v>
      </c>
      <c r="C27" s="16" t="s">
        <v>363</v>
      </c>
      <c r="D27" s="22" t="s">
        <v>263</v>
      </c>
      <c r="E27" s="16">
        <v>3</v>
      </c>
      <c r="F27" s="26">
        <v>36000</v>
      </c>
      <c r="G27" s="26">
        <v>39600</v>
      </c>
      <c r="H27" s="22" t="s">
        <v>637</v>
      </c>
      <c r="I27" s="51"/>
      <c r="J27" s="52">
        <f t="shared" si="0"/>
        <v>0</v>
      </c>
    </row>
    <row r="28" spans="1:10" s="14" customFormat="1" ht="30" customHeight="1" x14ac:dyDescent="0.15">
      <c r="A28" s="15" t="s">
        <v>75</v>
      </c>
      <c r="B28" s="15" t="s">
        <v>17</v>
      </c>
      <c r="C28" s="15" t="s">
        <v>363</v>
      </c>
      <c r="D28" s="22" t="s">
        <v>264</v>
      </c>
      <c r="E28" s="15">
        <v>3</v>
      </c>
      <c r="F28" s="23">
        <v>7000</v>
      </c>
      <c r="G28" s="23">
        <v>7700</v>
      </c>
      <c r="H28" s="22" t="s">
        <v>638</v>
      </c>
      <c r="I28" s="51"/>
      <c r="J28" s="52">
        <f t="shared" si="0"/>
        <v>0</v>
      </c>
    </row>
    <row r="29" spans="1:10" s="14" customFormat="1" ht="60" customHeight="1" x14ac:dyDescent="0.15">
      <c r="A29" s="11" t="s">
        <v>10</v>
      </c>
      <c r="B29" s="63" t="s">
        <v>418</v>
      </c>
      <c r="C29" s="64"/>
      <c r="D29" s="64"/>
      <c r="E29" s="64"/>
      <c r="F29" s="64"/>
      <c r="G29" s="64"/>
      <c r="H29" s="65"/>
      <c r="I29" s="13"/>
      <c r="J29" s="13"/>
    </row>
    <row r="30" spans="1:10" s="14" customFormat="1" ht="114" customHeight="1" x14ac:dyDescent="0.15">
      <c r="A30" s="15" t="s">
        <v>3</v>
      </c>
      <c r="B30" s="15" t="s">
        <v>67</v>
      </c>
      <c r="C30" s="16" t="s">
        <v>398</v>
      </c>
      <c r="D30" s="33" t="s">
        <v>269</v>
      </c>
      <c r="E30" s="15" t="s">
        <v>33</v>
      </c>
      <c r="F30" s="18">
        <v>79000</v>
      </c>
      <c r="G30" s="18">
        <v>86900</v>
      </c>
      <c r="H30" s="22" t="s">
        <v>631</v>
      </c>
      <c r="I30" s="51"/>
      <c r="J30" s="52">
        <f t="shared" si="0"/>
        <v>0</v>
      </c>
    </row>
    <row r="31" spans="1:10" s="14" customFormat="1" ht="114" customHeight="1" x14ac:dyDescent="0.15">
      <c r="A31" s="15" t="s">
        <v>3</v>
      </c>
      <c r="B31" s="15" t="s">
        <v>67</v>
      </c>
      <c r="C31" s="16" t="s">
        <v>398</v>
      </c>
      <c r="D31" s="33" t="s">
        <v>270</v>
      </c>
      <c r="E31" s="15" t="s">
        <v>33</v>
      </c>
      <c r="F31" s="18">
        <v>76000</v>
      </c>
      <c r="G31" s="18">
        <v>83600</v>
      </c>
      <c r="H31" s="22" t="s">
        <v>639</v>
      </c>
      <c r="I31" s="51"/>
      <c r="J31" s="52">
        <f t="shared" si="0"/>
        <v>0</v>
      </c>
    </row>
    <row r="32" spans="1:10" s="14" customFormat="1" ht="52.5" customHeight="1" x14ac:dyDescent="0.15">
      <c r="A32" s="15" t="s">
        <v>3</v>
      </c>
      <c r="B32" s="15" t="s">
        <v>67</v>
      </c>
      <c r="C32" s="16" t="s">
        <v>398</v>
      </c>
      <c r="D32" s="33" t="s">
        <v>271</v>
      </c>
      <c r="E32" s="15" t="s">
        <v>33</v>
      </c>
      <c r="F32" s="18">
        <v>16000</v>
      </c>
      <c r="G32" s="18">
        <v>17600</v>
      </c>
      <c r="H32" s="22" t="s">
        <v>640</v>
      </c>
      <c r="I32" s="51"/>
      <c r="J32" s="52">
        <f t="shared" si="0"/>
        <v>0</v>
      </c>
    </row>
    <row r="33" spans="1:10" s="14" customFormat="1" ht="70.5" customHeight="1" x14ac:dyDescent="0.15">
      <c r="A33" s="11" t="s">
        <v>10</v>
      </c>
      <c r="B33" s="63" t="s">
        <v>444</v>
      </c>
      <c r="C33" s="64"/>
      <c r="D33" s="64"/>
      <c r="E33" s="64"/>
      <c r="F33" s="64"/>
      <c r="G33" s="64"/>
      <c r="H33" s="65"/>
      <c r="I33" s="13"/>
      <c r="J33" s="13"/>
    </row>
    <row r="34" spans="1:10" s="14" customFormat="1" ht="54" customHeight="1" x14ac:dyDescent="0.15">
      <c r="A34" s="15" t="s">
        <v>77</v>
      </c>
      <c r="B34" s="15" t="s">
        <v>85</v>
      </c>
      <c r="C34" s="34" t="s">
        <v>445</v>
      </c>
      <c r="D34" s="33" t="s">
        <v>448</v>
      </c>
      <c r="E34" s="34">
        <v>1</v>
      </c>
      <c r="F34" s="18">
        <v>28000</v>
      </c>
      <c r="G34" s="18">
        <v>30800</v>
      </c>
      <c r="H34" s="22" t="s">
        <v>682</v>
      </c>
      <c r="I34" s="51"/>
      <c r="J34" s="52">
        <f t="shared" si="0"/>
        <v>0</v>
      </c>
    </row>
    <row r="35" spans="1:10" s="14" customFormat="1" ht="54" customHeight="1" x14ac:dyDescent="0.15">
      <c r="A35" s="15" t="s">
        <v>77</v>
      </c>
      <c r="B35" s="15" t="s">
        <v>85</v>
      </c>
      <c r="C35" s="34" t="s">
        <v>446</v>
      </c>
      <c r="D35" s="33" t="s">
        <v>447</v>
      </c>
      <c r="E35" s="34">
        <v>2</v>
      </c>
      <c r="F35" s="18">
        <v>28000</v>
      </c>
      <c r="G35" s="18">
        <v>30800</v>
      </c>
      <c r="H35" s="22" t="s">
        <v>682</v>
      </c>
      <c r="I35" s="51"/>
      <c r="J35" s="52">
        <f t="shared" si="0"/>
        <v>0</v>
      </c>
    </row>
    <row r="36" spans="1:10" s="14" customFormat="1" ht="54" customHeight="1" x14ac:dyDescent="0.15">
      <c r="A36" s="15" t="s">
        <v>77</v>
      </c>
      <c r="B36" s="15" t="s">
        <v>85</v>
      </c>
      <c r="C36" s="34" t="s">
        <v>449</v>
      </c>
      <c r="D36" s="33" t="s">
        <v>450</v>
      </c>
      <c r="E36" s="34">
        <v>3</v>
      </c>
      <c r="F36" s="18">
        <v>28000</v>
      </c>
      <c r="G36" s="18">
        <v>30800</v>
      </c>
      <c r="H36" s="22" t="s">
        <v>682</v>
      </c>
      <c r="I36" s="51"/>
      <c r="J36" s="52">
        <f t="shared" si="0"/>
        <v>0</v>
      </c>
    </row>
    <row r="37" spans="1:10" s="14" customFormat="1" ht="111" customHeight="1" x14ac:dyDescent="0.15">
      <c r="A37" s="15" t="s">
        <v>77</v>
      </c>
      <c r="B37" s="15" t="s">
        <v>85</v>
      </c>
      <c r="C37" s="34" t="s">
        <v>445</v>
      </c>
      <c r="D37" s="33" t="s">
        <v>451</v>
      </c>
      <c r="E37" s="34">
        <v>1</v>
      </c>
      <c r="F37" s="18">
        <v>100000</v>
      </c>
      <c r="G37" s="18">
        <v>110000</v>
      </c>
      <c r="H37" s="22" t="s">
        <v>683</v>
      </c>
      <c r="I37" s="51"/>
      <c r="J37" s="52">
        <f t="shared" si="0"/>
        <v>0</v>
      </c>
    </row>
    <row r="38" spans="1:10" s="14" customFormat="1" ht="111" customHeight="1" x14ac:dyDescent="0.15">
      <c r="A38" s="15" t="s">
        <v>77</v>
      </c>
      <c r="B38" s="15" t="s">
        <v>85</v>
      </c>
      <c r="C38" s="34" t="s">
        <v>446</v>
      </c>
      <c r="D38" s="33" t="s">
        <v>453</v>
      </c>
      <c r="E38" s="34">
        <v>2</v>
      </c>
      <c r="F38" s="18">
        <v>100000</v>
      </c>
      <c r="G38" s="18">
        <v>110000</v>
      </c>
      <c r="H38" s="22" t="s">
        <v>683</v>
      </c>
      <c r="I38" s="51"/>
      <c r="J38" s="52">
        <f t="shared" si="0"/>
        <v>0</v>
      </c>
    </row>
    <row r="39" spans="1:10" s="14" customFormat="1" ht="111" customHeight="1" x14ac:dyDescent="0.15">
      <c r="A39" s="15" t="s">
        <v>77</v>
      </c>
      <c r="B39" s="15" t="s">
        <v>85</v>
      </c>
      <c r="C39" s="34" t="s">
        <v>449</v>
      </c>
      <c r="D39" s="33" t="s">
        <v>454</v>
      </c>
      <c r="E39" s="34">
        <v>3</v>
      </c>
      <c r="F39" s="18">
        <v>100000</v>
      </c>
      <c r="G39" s="18">
        <v>110000</v>
      </c>
      <c r="H39" s="22" t="s">
        <v>683</v>
      </c>
      <c r="I39" s="51"/>
      <c r="J39" s="52">
        <f t="shared" si="0"/>
        <v>0</v>
      </c>
    </row>
    <row r="40" spans="1:10" s="14" customFormat="1" ht="30" customHeight="1" x14ac:dyDescent="0.15">
      <c r="A40" s="11" t="s">
        <v>10</v>
      </c>
      <c r="B40" s="63" t="s">
        <v>284</v>
      </c>
      <c r="C40" s="64"/>
      <c r="D40" s="64"/>
      <c r="E40" s="64"/>
      <c r="F40" s="64"/>
      <c r="G40" s="64"/>
      <c r="H40" s="65"/>
      <c r="I40" s="13"/>
      <c r="J40" s="13"/>
    </row>
    <row r="41" spans="1:10" s="14" customFormat="1" ht="30" customHeight="1" x14ac:dyDescent="0.15">
      <c r="A41" s="15" t="s">
        <v>77</v>
      </c>
      <c r="B41" s="15" t="s">
        <v>85</v>
      </c>
      <c r="C41" s="34" t="s">
        <v>445</v>
      </c>
      <c r="D41" s="33" t="s">
        <v>89</v>
      </c>
      <c r="E41" s="34">
        <v>1</v>
      </c>
      <c r="F41" s="18">
        <v>5500</v>
      </c>
      <c r="G41" s="18">
        <v>6050</v>
      </c>
      <c r="H41" s="22" t="s">
        <v>684</v>
      </c>
      <c r="I41" s="51"/>
      <c r="J41" s="52">
        <f t="shared" si="0"/>
        <v>0</v>
      </c>
    </row>
    <row r="42" spans="1:10" s="14" customFormat="1" ht="30" customHeight="1" x14ac:dyDescent="0.15">
      <c r="A42" s="15" t="s">
        <v>77</v>
      </c>
      <c r="B42" s="15" t="s">
        <v>85</v>
      </c>
      <c r="C42" s="34" t="s">
        <v>446</v>
      </c>
      <c r="D42" s="33" t="s">
        <v>90</v>
      </c>
      <c r="E42" s="34">
        <v>2</v>
      </c>
      <c r="F42" s="18">
        <v>5500</v>
      </c>
      <c r="G42" s="18">
        <v>6050</v>
      </c>
      <c r="H42" s="22" t="s">
        <v>684</v>
      </c>
      <c r="I42" s="51"/>
      <c r="J42" s="52">
        <f t="shared" si="0"/>
        <v>0</v>
      </c>
    </row>
    <row r="43" spans="1:10" s="14" customFormat="1" ht="30" customHeight="1" x14ac:dyDescent="0.15">
      <c r="A43" s="15" t="s">
        <v>77</v>
      </c>
      <c r="B43" s="15" t="s">
        <v>85</v>
      </c>
      <c r="C43" s="34" t="s">
        <v>449</v>
      </c>
      <c r="D43" s="33" t="s">
        <v>91</v>
      </c>
      <c r="E43" s="34">
        <v>3</v>
      </c>
      <c r="F43" s="18">
        <v>5500</v>
      </c>
      <c r="G43" s="18">
        <v>6050</v>
      </c>
      <c r="H43" s="22" t="s">
        <v>684</v>
      </c>
      <c r="I43" s="51"/>
      <c r="J43" s="52">
        <f t="shared" si="0"/>
        <v>0</v>
      </c>
    </row>
    <row r="44" spans="1:10" s="14" customFormat="1" ht="37.5" customHeight="1" x14ac:dyDescent="0.15">
      <c r="A44" s="11" t="s">
        <v>10</v>
      </c>
      <c r="B44" s="60" t="s">
        <v>433</v>
      </c>
      <c r="C44" s="61"/>
      <c r="D44" s="61"/>
      <c r="E44" s="61"/>
      <c r="F44" s="61"/>
      <c r="G44" s="61"/>
      <c r="H44" s="62"/>
      <c r="I44" s="13"/>
      <c r="J44" s="13"/>
    </row>
    <row r="45" spans="1:10" s="14" customFormat="1" ht="148.5" customHeight="1" x14ac:dyDescent="0.15">
      <c r="A45" s="15" t="s">
        <v>5</v>
      </c>
      <c r="B45" s="15" t="s">
        <v>4</v>
      </c>
      <c r="C45" s="28" t="s">
        <v>434</v>
      </c>
      <c r="D45" s="33" t="s">
        <v>479</v>
      </c>
      <c r="E45" s="34">
        <v>1</v>
      </c>
      <c r="F45" s="23">
        <v>94000</v>
      </c>
      <c r="G45" s="23">
        <v>103400</v>
      </c>
      <c r="H45" s="22" t="s">
        <v>674</v>
      </c>
      <c r="I45" s="51"/>
      <c r="J45" s="52">
        <f t="shared" si="0"/>
        <v>0</v>
      </c>
    </row>
    <row r="46" spans="1:10" s="14" customFormat="1" ht="148.5" customHeight="1" x14ac:dyDescent="0.15">
      <c r="A46" s="15" t="s">
        <v>5</v>
      </c>
      <c r="B46" s="15" t="s">
        <v>4</v>
      </c>
      <c r="C46" s="28" t="s">
        <v>436</v>
      </c>
      <c r="D46" s="33" t="s">
        <v>480</v>
      </c>
      <c r="E46" s="34">
        <v>2</v>
      </c>
      <c r="F46" s="23">
        <v>94000</v>
      </c>
      <c r="G46" s="23">
        <v>103400</v>
      </c>
      <c r="H46" s="22" t="s">
        <v>674</v>
      </c>
      <c r="I46" s="51"/>
      <c r="J46" s="52">
        <f t="shared" si="0"/>
        <v>0</v>
      </c>
    </row>
    <row r="47" spans="1:10" s="14" customFormat="1" ht="148.5" customHeight="1" x14ac:dyDescent="0.15">
      <c r="A47" s="15" t="s">
        <v>5</v>
      </c>
      <c r="B47" s="15" t="s">
        <v>4</v>
      </c>
      <c r="C47" s="28" t="s">
        <v>438</v>
      </c>
      <c r="D47" s="33" t="s">
        <v>481</v>
      </c>
      <c r="E47" s="34">
        <v>3</v>
      </c>
      <c r="F47" s="23">
        <v>94000</v>
      </c>
      <c r="G47" s="23">
        <v>103400</v>
      </c>
      <c r="H47" s="22" t="s">
        <v>674</v>
      </c>
      <c r="I47" s="51"/>
      <c r="J47" s="52">
        <f t="shared" si="0"/>
        <v>0</v>
      </c>
    </row>
    <row r="48" spans="1:10" s="14" customFormat="1" ht="55.5" customHeight="1" x14ac:dyDescent="0.15">
      <c r="A48" s="11" t="s">
        <v>10</v>
      </c>
      <c r="B48" s="63" t="s">
        <v>721</v>
      </c>
      <c r="C48" s="64"/>
      <c r="D48" s="64"/>
      <c r="E48" s="64"/>
      <c r="F48" s="64"/>
      <c r="G48" s="64"/>
      <c r="H48" s="65"/>
      <c r="I48" s="13"/>
      <c r="J48" s="13"/>
    </row>
    <row r="49" spans="1:10" s="14" customFormat="1" ht="58.5" customHeight="1" x14ac:dyDescent="0.15">
      <c r="A49" s="15" t="s">
        <v>5</v>
      </c>
      <c r="B49" s="15" t="s">
        <v>4</v>
      </c>
      <c r="C49" s="56" t="s">
        <v>483</v>
      </c>
      <c r="D49" s="33" t="s">
        <v>484</v>
      </c>
      <c r="E49" s="34" t="s">
        <v>33</v>
      </c>
      <c r="F49" s="23">
        <v>10000</v>
      </c>
      <c r="G49" s="23">
        <v>11000</v>
      </c>
      <c r="H49" s="22" t="s">
        <v>675</v>
      </c>
      <c r="I49" s="51"/>
      <c r="J49" s="52">
        <f t="shared" si="0"/>
        <v>0</v>
      </c>
    </row>
    <row r="50" spans="1:10" s="14" customFormat="1" ht="123" customHeight="1" x14ac:dyDescent="0.15">
      <c r="A50" s="15" t="s">
        <v>5</v>
      </c>
      <c r="B50" s="15" t="s">
        <v>4</v>
      </c>
      <c r="C50" s="28" t="s">
        <v>434</v>
      </c>
      <c r="D50" s="33" t="s">
        <v>485</v>
      </c>
      <c r="E50" s="34">
        <v>1</v>
      </c>
      <c r="F50" s="23">
        <v>26000</v>
      </c>
      <c r="G50" s="23">
        <v>28600</v>
      </c>
      <c r="H50" s="22" t="s">
        <v>676</v>
      </c>
      <c r="I50" s="51"/>
      <c r="J50" s="52">
        <f t="shared" si="0"/>
        <v>0</v>
      </c>
    </row>
    <row r="51" spans="1:10" s="14" customFormat="1" ht="123" customHeight="1" x14ac:dyDescent="0.15">
      <c r="A51" s="15" t="s">
        <v>5</v>
      </c>
      <c r="B51" s="15" t="s">
        <v>4</v>
      </c>
      <c r="C51" s="28" t="s">
        <v>436</v>
      </c>
      <c r="D51" s="33" t="s">
        <v>486</v>
      </c>
      <c r="E51" s="34">
        <v>2</v>
      </c>
      <c r="F51" s="23">
        <v>26000</v>
      </c>
      <c r="G51" s="23">
        <v>28600</v>
      </c>
      <c r="H51" s="22" t="s">
        <v>676</v>
      </c>
      <c r="I51" s="51"/>
      <c r="J51" s="52">
        <f t="shared" si="0"/>
        <v>0</v>
      </c>
    </row>
    <row r="52" spans="1:10" s="14" customFormat="1" ht="123" customHeight="1" x14ac:dyDescent="0.15">
      <c r="A52" s="15" t="s">
        <v>5</v>
      </c>
      <c r="B52" s="15" t="s">
        <v>4</v>
      </c>
      <c r="C52" s="28" t="s">
        <v>438</v>
      </c>
      <c r="D52" s="33" t="s">
        <v>487</v>
      </c>
      <c r="E52" s="34">
        <v>3</v>
      </c>
      <c r="F52" s="23">
        <v>26000</v>
      </c>
      <c r="G52" s="23">
        <v>28600</v>
      </c>
      <c r="H52" s="22" t="s">
        <v>676</v>
      </c>
      <c r="I52" s="51"/>
      <c r="J52" s="52">
        <f t="shared" si="0"/>
        <v>0</v>
      </c>
    </row>
    <row r="53" spans="1:10" s="14" customFormat="1" ht="37.5" customHeight="1" x14ac:dyDescent="0.15">
      <c r="A53" s="11" t="s">
        <v>10</v>
      </c>
      <c r="B53" s="63" t="s">
        <v>119</v>
      </c>
      <c r="C53" s="64"/>
      <c r="D53" s="64"/>
      <c r="E53" s="64"/>
      <c r="F53" s="64"/>
      <c r="G53" s="64"/>
      <c r="H53" s="65"/>
      <c r="I53" s="13"/>
      <c r="J53" s="13"/>
    </row>
    <row r="54" spans="1:10" s="14" customFormat="1" ht="138.75" customHeight="1" x14ac:dyDescent="0.15">
      <c r="A54" s="15" t="s">
        <v>6</v>
      </c>
      <c r="B54" s="15" t="s">
        <v>120</v>
      </c>
      <c r="C54" s="28" t="s">
        <v>499</v>
      </c>
      <c r="D54" s="33" t="s">
        <v>500</v>
      </c>
      <c r="E54" s="16">
        <v>1</v>
      </c>
      <c r="F54" s="18">
        <v>72500</v>
      </c>
      <c r="G54" s="18">
        <v>79750</v>
      </c>
      <c r="H54" s="22" t="s">
        <v>501</v>
      </c>
      <c r="I54" s="51"/>
      <c r="J54" s="52">
        <f t="shared" si="0"/>
        <v>0</v>
      </c>
    </row>
    <row r="55" spans="1:10" s="14" customFormat="1" ht="138.75" customHeight="1" x14ac:dyDescent="0.15">
      <c r="A55" s="15" t="s">
        <v>6</v>
      </c>
      <c r="B55" s="15" t="s">
        <v>120</v>
      </c>
      <c r="C55" s="28" t="s">
        <v>502</v>
      </c>
      <c r="D55" s="33" t="s">
        <v>503</v>
      </c>
      <c r="E55" s="16" t="s">
        <v>286</v>
      </c>
      <c r="F55" s="18">
        <v>72500</v>
      </c>
      <c r="G55" s="18">
        <v>79750</v>
      </c>
      <c r="H55" s="22" t="s">
        <v>501</v>
      </c>
      <c r="I55" s="51"/>
      <c r="J55" s="52">
        <f t="shared" si="0"/>
        <v>0</v>
      </c>
    </row>
    <row r="56" spans="1:10" s="14" customFormat="1" ht="138.75" customHeight="1" x14ac:dyDescent="0.15">
      <c r="A56" s="15" t="s">
        <v>6</v>
      </c>
      <c r="B56" s="15" t="s">
        <v>120</v>
      </c>
      <c r="C56" s="28" t="s">
        <v>504</v>
      </c>
      <c r="D56" s="33" t="s">
        <v>505</v>
      </c>
      <c r="E56" s="16" t="s">
        <v>286</v>
      </c>
      <c r="F56" s="18">
        <v>75000</v>
      </c>
      <c r="G56" s="18">
        <v>82500</v>
      </c>
      <c r="H56" s="22" t="s">
        <v>506</v>
      </c>
      <c r="I56" s="51"/>
      <c r="J56" s="52">
        <f t="shared" si="0"/>
        <v>0</v>
      </c>
    </row>
    <row r="57" spans="1:10" s="14" customFormat="1" ht="33" customHeight="1" x14ac:dyDescent="0.15">
      <c r="A57" s="11" t="s">
        <v>10</v>
      </c>
      <c r="B57" s="63" t="s">
        <v>40</v>
      </c>
      <c r="C57" s="64"/>
      <c r="D57" s="64"/>
      <c r="E57" s="64"/>
      <c r="F57" s="64"/>
      <c r="G57" s="64"/>
      <c r="H57" s="65"/>
      <c r="I57" s="13"/>
      <c r="J57" s="13"/>
    </row>
    <row r="58" spans="1:10" s="14" customFormat="1" ht="33" customHeight="1" x14ac:dyDescent="0.15">
      <c r="A58" s="15" t="s">
        <v>6</v>
      </c>
      <c r="B58" s="15" t="s">
        <v>120</v>
      </c>
      <c r="C58" s="28" t="s">
        <v>499</v>
      </c>
      <c r="D58" s="33" t="s">
        <v>121</v>
      </c>
      <c r="E58" s="16">
        <v>1</v>
      </c>
      <c r="F58" s="18">
        <v>7500</v>
      </c>
      <c r="G58" s="18">
        <v>8250</v>
      </c>
      <c r="H58" s="22" t="s">
        <v>41</v>
      </c>
      <c r="I58" s="51"/>
      <c r="J58" s="52">
        <f t="shared" si="0"/>
        <v>0</v>
      </c>
    </row>
    <row r="59" spans="1:10" s="14" customFormat="1" ht="33" customHeight="1" x14ac:dyDescent="0.15">
      <c r="A59" s="15" t="s">
        <v>6</v>
      </c>
      <c r="B59" s="15" t="s">
        <v>120</v>
      </c>
      <c r="C59" s="28" t="s">
        <v>502</v>
      </c>
      <c r="D59" s="33" t="s">
        <v>122</v>
      </c>
      <c r="E59" s="16" t="s">
        <v>286</v>
      </c>
      <c r="F59" s="18">
        <v>7500</v>
      </c>
      <c r="G59" s="18">
        <v>8250</v>
      </c>
      <c r="H59" s="22" t="s">
        <v>41</v>
      </c>
      <c r="I59" s="51"/>
      <c r="J59" s="52">
        <f t="shared" si="0"/>
        <v>0</v>
      </c>
    </row>
    <row r="60" spans="1:10" s="14" customFormat="1" ht="33" customHeight="1" x14ac:dyDescent="0.15">
      <c r="A60" s="15" t="s">
        <v>6</v>
      </c>
      <c r="B60" s="15" t="s">
        <v>120</v>
      </c>
      <c r="C60" s="28" t="s">
        <v>504</v>
      </c>
      <c r="D60" s="33" t="s">
        <v>123</v>
      </c>
      <c r="E60" s="16" t="s">
        <v>286</v>
      </c>
      <c r="F60" s="18">
        <v>7500</v>
      </c>
      <c r="G60" s="18">
        <v>8250</v>
      </c>
      <c r="H60" s="22" t="s">
        <v>41</v>
      </c>
      <c r="I60" s="51"/>
      <c r="J60" s="52">
        <f t="shared" si="0"/>
        <v>0</v>
      </c>
    </row>
    <row r="61" spans="1:10" s="14" customFormat="1" ht="33" customHeight="1" x14ac:dyDescent="0.15">
      <c r="A61" s="11" t="s">
        <v>10</v>
      </c>
      <c r="B61" s="63" t="s">
        <v>42</v>
      </c>
      <c r="C61" s="64"/>
      <c r="D61" s="64"/>
      <c r="E61" s="64"/>
      <c r="F61" s="64"/>
      <c r="G61" s="64"/>
      <c r="H61" s="65"/>
      <c r="I61" s="13"/>
      <c r="J61" s="13"/>
    </row>
    <row r="62" spans="1:10" s="14" customFormat="1" ht="33" customHeight="1" x14ac:dyDescent="0.15">
      <c r="A62" s="15" t="s">
        <v>6</v>
      </c>
      <c r="B62" s="15" t="s">
        <v>120</v>
      </c>
      <c r="C62" s="28" t="s">
        <v>499</v>
      </c>
      <c r="D62" s="22" t="s">
        <v>124</v>
      </c>
      <c r="E62" s="16">
        <v>1</v>
      </c>
      <c r="F62" s="24">
        <v>2500</v>
      </c>
      <c r="G62" s="24">
        <v>2750</v>
      </c>
      <c r="H62" s="27" t="s">
        <v>43</v>
      </c>
      <c r="I62" s="51"/>
      <c r="J62" s="52">
        <f t="shared" si="0"/>
        <v>0</v>
      </c>
    </row>
    <row r="63" spans="1:10" s="14" customFormat="1" ht="33" customHeight="1" x14ac:dyDescent="0.15">
      <c r="A63" s="15" t="s">
        <v>6</v>
      </c>
      <c r="B63" s="15" t="s">
        <v>120</v>
      </c>
      <c r="C63" s="28" t="s">
        <v>502</v>
      </c>
      <c r="D63" s="33" t="s">
        <v>125</v>
      </c>
      <c r="E63" s="16" t="s">
        <v>286</v>
      </c>
      <c r="F63" s="24">
        <v>2500</v>
      </c>
      <c r="G63" s="24">
        <v>2750</v>
      </c>
      <c r="H63" s="27" t="s">
        <v>43</v>
      </c>
      <c r="I63" s="51"/>
      <c r="J63" s="52">
        <f t="shared" si="0"/>
        <v>0</v>
      </c>
    </row>
    <row r="64" spans="1:10" s="14" customFormat="1" ht="33" customHeight="1" x14ac:dyDescent="0.15">
      <c r="A64" s="15" t="s">
        <v>6</v>
      </c>
      <c r="B64" s="15" t="s">
        <v>120</v>
      </c>
      <c r="C64" s="28" t="s">
        <v>504</v>
      </c>
      <c r="D64" s="33" t="s">
        <v>126</v>
      </c>
      <c r="E64" s="16" t="s">
        <v>286</v>
      </c>
      <c r="F64" s="24">
        <v>2500</v>
      </c>
      <c r="G64" s="24">
        <v>2750</v>
      </c>
      <c r="H64" s="27" t="s">
        <v>43</v>
      </c>
      <c r="I64" s="51"/>
      <c r="J64" s="52">
        <f t="shared" si="0"/>
        <v>0</v>
      </c>
    </row>
    <row r="65" spans="1:10" s="14" customFormat="1" ht="33" customHeight="1" x14ac:dyDescent="0.15">
      <c r="A65" s="11" t="s">
        <v>10</v>
      </c>
      <c r="B65" s="63" t="s">
        <v>127</v>
      </c>
      <c r="C65" s="64"/>
      <c r="D65" s="64"/>
      <c r="E65" s="64"/>
      <c r="F65" s="64"/>
      <c r="G65" s="64"/>
      <c r="H65" s="65"/>
      <c r="I65" s="13"/>
      <c r="J65" s="13"/>
    </row>
    <row r="66" spans="1:10" s="14" customFormat="1" ht="33" customHeight="1" x14ac:dyDescent="0.15">
      <c r="A66" s="15" t="s">
        <v>6</v>
      </c>
      <c r="B66" s="15" t="s">
        <v>120</v>
      </c>
      <c r="C66" s="28" t="s">
        <v>499</v>
      </c>
      <c r="D66" s="33" t="s">
        <v>128</v>
      </c>
      <c r="E66" s="16">
        <v>1</v>
      </c>
      <c r="F66" s="18">
        <v>2500</v>
      </c>
      <c r="G66" s="18">
        <v>2750</v>
      </c>
      <c r="H66" s="22" t="s">
        <v>27</v>
      </c>
      <c r="I66" s="51"/>
      <c r="J66" s="52">
        <f t="shared" si="0"/>
        <v>0</v>
      </c>
    </row>
    <row r="67" spans="1:10" s="14" customFormat="1" ht="33" customHeight="1" x14ac:dyDescent="0.15">
      <c r="A67" s="15" t="s">
        <v>6</v>
      </c>
      <c r="B67" s="15" t="s">
        <v>120</v>
      </c>
      <c r="C67" s="28" t="s">
        <v>502</v>
      </c>
      <c r="D67" s="33" t="s">
        <v>129</v>
      </c>
      <c r="E67" s="16" t="s">
        <v>286</v>
      </c>
      <c r="F67" s="18">
        <v>2500</v>
      </c>
      <c r="G67" s="18">
        <v>2750</v>
      </c>
      <c r="H67" s="22" t="s">
        <v>27</v>
      </c>
      <c r="I67" s="51"/>
      <c r="J67" s="52">
        <f t="shared" si="0"/>
        <v>0</v>
      </c>
    </row>
    <row r="68" spans="1:10" s="14" customFormat="1" ht="33" customHeight="1" x14ac:dyDescent="0.15">
      <c r="A68" s="15" t="s">
        <v>6</v>
      </c>
      <c r="B68" s="15" t="s">
        <v>120</v>
      </c>
      <c r="C68" s="28" t="s">
        <v>504</v>
      </c>
      <c r="D68" s="33" t="s">
        <v>130</v>
      </c>
      <c r="E68" s="16" t="s">
        <v>286</v>
      </c>
      <c r="F68" s="18">
        <v>2500</v>
      </c>
      <c r="G68" s="18">
        <v>2750</v>
      </c>
      <c r="H68" s="22" t="s">
        <v>27</v>
      </c>
      <c r="I68" s="51"/>
      <c r="J68" s="52">
        <f t="shared" si="0"/>
        <v>0</v>
      </c>
    </row>
    <row r="69" spans="1:10" s="14" customFormat="1" ht="33" customHeight="1" x14ac:dyDescent="0.15">
      <c r="A69" s="11" t="s">
        <v>10</v>
      </c>
      <c r="B69" s="63" t="s">
        <v>44</v>
      </c>
      <c r="C69" s="64"/>
      <c r="D69" s="64"/>
      <c r="E69" s="64"/>
      <c r="F69" s="64"/>
      <c r="G69" s="64"/>
      <c r="H69" s="65"/>
      <c r="I69" s="13"/>
      <c r="J69" s="13"/>
    </row>
    <row r="70" spans="1:10" s="14" customFormat="1" ht="33" customHeight="1" x14ac:dyDescent="0.15">
      <c r="A70" s="15" t="s">
        <v>6</v>
      </c>
      <c r="B70" s="15" t="s">
        <v>120</v>
      </c>
      <c r="C70" s="28" t="s">
        <v>499</v>
      </c>
      <c r="D70" s="22" t="s">
        <v>131</v>
      </c>
      <c r="E70" s="16">
        <v>1</v>
      </c>
      <c r="F70" s="24">
        <v>2500</v>
      </c>
      <c r="G70" s="24">
        <v>2750</v>
      </c>
      <c r="H70" s="27" t="s">
        <v>26</v>
      </c>
      <c r="I70" s="51"/>
      <c r="J70" s="52">
        <f t="shared" si="0"/>
        <v>0</v>
      </c>
    </row>
    <row r="71" spans="1:10" s="14" customFormat="1" ht="33" customHeight="1" x14ac:dyDescent="0.15">
      <c r="A71" s="15" t="s">
        <v>6</v>
      </c>
      <c r="B71" s="15" t="s">
        <v>120</v>
      </c>
      <c r="C71" s="28" t="s">
        <v>502</v>
      </c>
      <c r="D71" s="33" t="s">
        <v>132</v>
      </c>
      <c r="E71" s="16" t="s">
        <v>286</v>
      </c>
      <c r="F71" s="18">
        <v>2500</v>
      </c>
      <c r="G71" s="18">
        <v>2750</v>
      </c>
      <c r="H71" s="22" t="s">
        <v>26</v>
      </c>
      <c r="I71" s="51"/>
      <c r="J71" s="52">
        <f t="shared" si="0"/>
        <v>0</v>
      </c>
    </row>
    <row r="72" spans="1:10" s="14" customFormat="1" ht="33" customHeight="1" x14ac:dyDescent="0.15">
      <c r="A72" s="15" t="s">
        <v>6</v>
      </c>
      <c r="B72" s="15" t="s">
        <v>120</v>
      </c>
      <c r="C72" s="28" t="s">
        <v>504</v>
      </c>
      <c r="D72" s="33" t="s">
        <v>133</v>
      </c>
      <c r="E72" s="16" t="s">
        <v>286</v>
      </c>
      <c r="F72" s="18">
        <v>2500</v>
      </c>
      <c r="G72" s="18">
        <v>2750</v>
      </c>
      <c r="H72" s="22" t="s">
        <v>26</v>
      </c>
      <c r="I72" s="51"/>
      <c r="J72" s="52">
        <f t="shared" ref="J72:J129" si="1">SUM(G72*I72)</f>
        <v>0</v>
      </c>
    </row>
    <row r="73" spans="1:10" s="14" customFormat="1" ht="30" customHeight="1" x14ac:dyDescent="0.15">
      <c r="A73" s="11" t="s">
        <v>10</v>
      </c>
      <c r="B73" s="63" t="s">
        <v>45</v>
      </c>
      <c r="C73" s="64"/>
      <c r="D73" s="64"/>
      <c r="E73" s="64"/>
      <c r="F73" s="64"/>
      <c r="G73" s="64"/>
      <c r="H73" s="65"/>
      <c r="I73" s="13"/>
      <c r="J73" s="13"/>
    </row>
    <row r="74" spans="1:10" s="14" customFormat="1" ht="30" customHeight="1" x14ac:dyDescent="0.15">
      <c r="A74" s="15" t="s">
        <v>6</v>
      </c>
      <c r="B74" s="15" t="s">
        <v>120</v>
      </c>
      <c r="C74" s="28" t="s">
        <v>499</v>
      </c>
      <c r="D74" s="33" t="s">
        <v>134</v>
      </c>
      <c r="E74" s="16">
        <v>1</v>
      </c>
      <c r="F74" s="18">
        <v>7500</v>
      </c>
      <c r="G74" s="18">
        <v>8250</v>
      </c>
      <c r="H74" s="22" t="s">
        <v>46</v>
      </c>
      <c r="I74" s="51"/>
      <c r="J74" s="52">
        <f t="shared" si="1"/>
        <v>0</v>
      </c>
    </row>
    <row r="75" spans="1:10" s="14" customFormat="1" ht="30" customHeight="1" x14ac:dyDescent="0.15">
      <c r="A75" s="15" t="s">
        <v>6</v>
      </c>
      <c r="B75" s="15" t="s">
        <v>120</v>
      </c>
      <c r="C75" s="28" t="s">
        <v>502</v>
      </c>
      <c r="D75" s="33" t="s">
        <v>135</v>
      </c>
      <c r="E75" s="16" t="s">
        <v>286</v>
      </c>
      <c r="F75" s="18">
        <v>7500</v>
      </c>
      <c r="G75" s="18">
        <v>8250</v>
      </c>
      <c r="H75" s="22" t="s">
        <v>46</v>
      </c>
      <c r="I75" s="51"/>
      <c r="J75" s="52">
        <f t="shared" si="1"/>
        <v>0</v>
      </c>
    </row>
    <row r="76" spans="1:10" s="14" customFormat="1" ht="30" customHeight="1" x14ac:dyDescent="0.15">
      <c r="A76" s="15" t="s">
        <v>6</v>
      </c>
      <c r="B76" s="15" t="s">
        <v>120</v>
      </c>
      <c r="C76" s="28" t="s">
        <v>504</v>
      </c>
      <c r="D76" s="33" t="s">
        <v>136</v>
      </c>
      <c r="E76" s="16" t="s">
        <v>286</v>
      </c>
      <c r="F76" s="18">
        <v>7500</v>
      </c>
      <c r="G76" s="18">
        <v>8250</v>
      </c>
      <c r="H76" s="22" t="s">
        <v>46</v>
      </c>
      <c r="I76" s="51"/>
      <c r="J76" s="52">
        <f t="shared" si="1"/>
        <v>0</v>
      </c>
    </row>
    <row r="77" spans="1:10" s="14" customFormat="1" ht="30" customHeight="1" x14ac:dyDescent="0.15">
      <c r="A77" s="11" t="s">
        <v>10</v>
      </c>
      <c r="B77" s="63" t="s">
        <v>507</v>
      </c>
      <c r="C77" s="64"/>
      <c r="D77" s="64"/>
      <c r="E77" s="64"/>
      <c r="F77" s="64"/>
      <c r="G77" s="64"/>
      <c r="H77" s="65"/>
      <c r="I77" s="13"/>
      <c r="J77" s="13"/>
    </row>
    <row r="78" spans="1:10" s="14" customFormat="1" ht="30" customHeight="1" x14ac:dyDescent="0.15">
      <c r="A78" s="15" t="s">
        <v>6</v>
      </c>
      <c r="B78" s="15" t="s">
        <v>120</v>
      </c>
      <c r="C78" s="28" t="s">
        <v>499</v>
      </c>
      <c r="D78" s="33" t="s">
        <v>137</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138</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139</v>
      </c>
      <c r="E80" s="16" t="s">
        <v>286</v>
      </c>
      <c r="F80" s="18">
        <v>7500</v>
      </c>
      <c r="G80" s="18">
        <v>8250</v>
      </c>
      <c r="H80" s="22" t="s">
        <v>46</v>
      </c>
      <c r="I80" s="51"/>
      <c r="J80" s="52">
        <f t="shared" si="1"/>
        <v>0</v>
      </c>
    </row>
    <row r="81" spans="1:10" s="14" customFormat="1" ht="30" customHeight="1" x14ac:dyDescent="0.15">
      <c r="A81" s="11" t="s">
        <v>10</v>
      </c>
      <c r="B81" s="60" t="s">
        <v>47</v>
      </c>
      <c r="C81" s="61"/>
      <c r="D81" s="61"/>
      <c r="E81" s="61"/>
      <c r="F81" s="61"/>
      <c r="G81" s="61"/>
      <c r="H81" s="62"/>
      <c r="I81" s="13"/>
      <c r="J81" s="13"/>
    </row>
    <row r="82" spans="1:10" s="14" customFormat="1" ht="30" customHeight="1" x14ac:dyDescent="0.15">
      <c r="A82" s="15" t="s">
        <v>6</v>
      </c>
      <c r="B82" s="15" t="s">
        <v>120</v>
      </c>
      <c r="C82" s="28" t="s">
        <v>499</v>
      </c>
      <c r="D82" s="33" t="s">
        <v>140</v>
      </c>
      <c r="E82" s="16">
        <v>1</v>
      </c>
      <c r="F82" s="18">
        <v>12500</v>
      </c>
      <c r="G82" s="18">
        <v>13750</v>
      </c>
      <c r="H82" s="22" t="s">
        <v>48</v>
      </c>
      <c r="I82" s="51"/>
      <c r="J82" s="52">
        <f t="shared" si="1"/>
        <v>0</v>
      </c>
    </row>
    <row r="83" spans="1:10" s="14" customFormat="1" ht="30" customHeight="1" x14ac:dyDescent="0.15">
      <c r="A83" s="15" t="s">
        <v>6</v>
      </c>
      <c r="B83" s="15" t="s">
        <v>120</v>
      </c>
      <c r="C83" s="28" t="s">
        <v>502</v>
      </c>
      <c r="D83" s="33" t="s">
        <v>141</v>
      </c>
      <c r="E83" s="16" t="s">
        <v>286</v>
      </c>
      <c r="F83" s="18">
        <v>12500</v>
      </c>
      <c r="G83" s="18">
        <v>13750</v>
      </c>
      <c r="H83" s="22" t="s">
        <v>48</v>
      </c>
      <c r="I83" s="51"/>
      <c r="J83" s="52">
        <f t="shared" si="1"/>
        <v>0</v>
      </c>
    </row>
    <row r="84" spans="1:10" s="14" customFormat="1" ht="30" customHeight="1" x14ac:dyDescent="0.15">
      <c r="A84" s="15" t="s">
        <v>6</v>
      </c>
      <c r="B84" s="15" t="s">
        <v>120</v>
      </c>
      <c r="C84" s="28" t="s">
        <v>504</v>
      </c>
      <c r="D84" s="33" t="s">
        <v>142</v>
      </c>
      <c r="E84" s="16" t="s">
        <v>286</v>
      </c>
      <c r="F84" s="18">
        <v>15000</v>
      </c>
      <c r="G84" s="18">
        <v>16500</v>
      </c>
      <c r="H84" s="22" t="s">
        <v>49</v>
      </c>
      <c r="I84" s="51"/>
      <c r="J84" s="52">
        <f t="shared" si="1"/>
        <v>0</v>
      </c>
    </row>
    <row r="85" spans="1:10" s="14" customFormat="1" ht="30" customHeight="1" x14ac:dyDescent="0.15">
      <c r="A85" s="11" t="s">
        <v>10</v>
      </c>
      <c r="B85" s="63" t="s">
        <v>287</v>
      </c>
      <c r="C85" s="64"/>
      <c r="D85" s="64"/>
      <c r="E85" s="64"/>
      <c r="F85" s="64"/>
      <c r="G85" s="64"/>
      <c r="H85" s="65"/>
      <c r="I85" s="13"/>
      <c r="J85" s="13"/>
    </row>
    <row r="86" spans="1:10" s="14" customFormat="1" ht="30" customHeight="1" x14ac:dyDescent="0.15">
      <c r="A86" s="15" t="s">
        <v>6</v>
      </c>
      <c r="B86" s="15" t="s">
        <v>120</v>
      </c>
      <c r="C86" s="28" t="s">
        <v>499</v>
      </c>
      <c r="D86" s="33" t="s">
        <v>143</v>
      </c>
      <c r="E86" s="16">
        <v>1</v>
      </c>
      <c r="F86" s="18">
        <v>2500</v>
      </c>
      <c r="G86" s="18">
        <v>2750</v>
      </c>
      <c r="H86" s="22" t="s">
        <v>35</v>
      </c>
      <c r="I86" s="51"/>
      <c r="J86" s="52">
        <f t="shared" si="1"/>
        <v>0</v>
      </c>
    </row>
    <row r="87" spans="1:10" s="14" customFormat="1" ht="30" customHeight="1" x14ac:dyDescent="0.15">
      <c r="A87" s="15" t="s">
        <v>6</v>
      </c>
      <c r="B87" s="15" t="s">
        <v>120</v>
      </c>
      <c r="C87" s="28" t="s">
        <v>502</v>
      </c>
      <c r="D87" s="33" t="s">
        <v>144</v>
      </c>
      <c r="E87" s="16" t="s">
        <v>286</v>
      </c>
      <c r="F87" s="18">
        <v>2500</v>
      </c>
      <c r="G87" s="18">
        <v>2750</v>
      </c>
      <c r="H87" s="22" t="s">
        <v>35</v>
      </c>
      <c r="I87" s="51"/>
      <c r="J87" s="52">
        <f t="shared" si="1"/>
        <v>0</v>
      </c>
    </row>
    <row r="88" spans="1:10" s="14" customFormat="1" ht="30" customHeight="1" x14ac:dyDescent="0.15">
      <c r="A88" s="15" t="s">
        <v>6</v>
      </c>
      <c r="B88" s="15" t="s">
        <v>120</v>
      </c>
      <c r="C88" s="28" t="s">
        <v>504</v>
      </c>
      <c r="D88" s="33" t="s">
        <v>145</v>
      </c>
      <c r="E88" s="16" t="s">
        <v>286</v>
      </c>
      <c r="F88" s="18">
        <v>2500</v>
      </c>
      <c r="G88" s="18">
        <v>2750</v>
      </c>
      <c r="H88" s="22" t="s">
        <v>35</v>
      </c>
      <c r="I88" s="51"/>
      <c r="J88" s="52">
        <f t="shared" si="1"/>
        <v>0</v>
      </c>
    </row>
    <row r="89" spans="1:10" s="14" customFormat="1" ht="30" customHeight="1" x14ac:dyDescent="0.15">
      <c r="A89" s="11" t="s">
        <v>10</v>
      </c>
      <c r="B89" s="63" t="s">
        <v>345</v>
      </c>
      <c r="C89" s="64"/>
      <c r="D89" s="64"/>
      <c r="E89" s="64"/>
      <c r="F89" s="64"/>
      <c r="G89" s="64"/>
      <c r="H89" s="65"/>
      <c r="I89" s="13"/>
      <c r="J89" s="13"/>
    </row>
    <row r="90" spans="1:10" s="14" customFormat="1" ht="53.25" customHeight="1" x14ac:dyDescent="0.15">
      <c r="A90" s="15" t="s">
        <v>6</v>
      </c>
      <c r="B90" s="15" t="s">
        <v>120</v>
      </c>
      <c r="C90" s="28" t="s">
        <v>499</v>
      </c>
      <c r="D90" s="33" t="s">
        <v>146</v>
      </c>
      <c r="E90" s="16">
        <v>1</v>
      </c>
      <c r="F90" s="24">
        <v>35000</v>
      </c>
      <c r="G90" s="24">
        <v>38500</v>
      </c>
      <c r="H90" s="22" t="s">
        <v>508</v>
      </c>
      <c r="I90" s="51"/>
      <c r="J90" s="52">
        <f t="shared" si="1"/>
        <v>0</v>
      </c>
    </row>
    <row r="91" spans="1:10" s="14" customFormat="1" ht="53.25" customHeight="1" x14ac:dyDescent="0.15">
      <c r="A91" s="15" t="s">
        <v>6</v>
      </c>
      <c r="B91" s="15" t="s">
        <v>120</v>
      </c>
      <c r="C91" s="28" t="s">
        <v>502</v>
      </c>
      <c r="D91" s="22" t="s">
        <v>147</v>
      </c>
      <c r="E91" s="16" t="s">
        <v>286</v>
      </c>
      <c r="F91" s="24">
        <v>35000</v>
      </c>
      <c r="G91" s="24">
        <v>38500</v>
      </c>
      <c r="H91" s="22" t="s">
        <v>508</v>
      </c>
      <c r="I91" s="51"/>
      <c r="J91" s="52">
        <f t="shared" si="1"/>
        <v>0</v>
      </c>
    </row>
    <row r="92" spans="1:10" s="14" customFormat="1" ht="53.25" customHeight="1" x14ac:dyDescent="0.15">
      <c r="A92" s="15" t="s">
        <v>6</v>
      </c>
      <c r="B92" s="15" t="s">
        <v>120</v>
      </c>
      <c r="C92" s="28" t="s">
        <v>504</v>
      </c>
      <c r="D92" s="21" t="s">
        <v>148</v>
      </c>
      <c r="E92" s="16" t="s">
        <v>286</v>
      </c>
      <c r="F92" s="18">
        <v>35000</v>
      </c>
      <c r="G92" s="18">
        <v>38500</v>
      </c>
      <c r="H92" s="22" t="s">
        <v>508</v>
      </c>
      <c r="I92" s="51"/>
      <c r="J92" s="52">
        <f t="shared" si="1"/>
        <v>0</v>
      </c>
    </row>
    <row r="93" spans="1:10" s="14" customFormat="1" ht="33" customHeight="1" x14ac:dyDescent="0.15">
      <c r="A93" s="11" t="s">
        <v>10</v>
      </c>
      <c r="B93" s="63" t="s">
        <v>513</v>
      </c>
      <c r="C93" s="64"/>
      <c r="D93" s="64"/>
      <c r="E93" s="64"/>
      <c r="F93" s="64"/>
      <c r="G93" s="64"/>
      <c r="H93" s="65"/>
      <c r="I93" s="13"/>
      <c r="J93" s="13"/>
    </row>
    <row r="94" spans="1:10" s="14" customFormat="1" ht="125.25" customHeight="1" x14ac:dyDescent="0.15">
      <c r="A94" s="15" t="s">
        <v>149</v>
      </c>
      <c r="B94" s="15" t="s">
        <v>120</v>
      </c>
      <c r="C94" s="28" t="s">
        <v>499</v>
      </c>
      <c r="D94" s="33" t="s">
        <v>514</v>
      </c>
      <c r="E94" s="34" t="s">
        <v>33</v>
      </c>
      <c r="F94" s="18">
        <v>50500</v>
      </c>
      <c r="G94" s="18">
        <v>55550</v>
      </c>
      <c r="H94" s="22" t="s">
        <v>515</v>
      </c>
      <c r="I94" s="51"/>
      <c r="J94" s="52">
        <f t="shared" si="1"/>
        <v>0</v>
      </c>
    </row>
    <row r="95" spans="1:10" s="14" customFormat="1" ht="33" customHeight="1" x14ac:dyDescent="0.15">
      <c r="A95" s="11" t="s">
        <v>10</v>
      </c>
      <c r="B95" s="63" t="s">
        <v>516</v>
      </c>
      <c r="C95" s="64"/>
      <c r="D95" s="64"/>
      <c r="E95" s="64"/>
      <c r="F95" s="64"/>
      <c r="G95" s="64"/>
      <c r="H95" s="65"/>
      <c r="I95" s="13"/>
      <c r="J95" s="13"/>
    </row>
    <row r="96" spans="1:10" s="14" customFormat="1" ht="33" customHeight="1" x14ac:dyDescent="0.15">
      <c r="A96" s="15" t="s">
        <v>149</v>
      </c>
      <c r="B96" s="15" t="s">
        <v>120</v>
      </c>
      <c r="C96" s="28" t="s">
        <v>499</v>
      </c>
      <c r="D96" s="33" t="s">
        <v>517</v>
      </c>
      <c r="E96" s="34" t="s">
        <v>33</v>
      </c>
      <c r="F96" s="18">
        <v>5500</v>
      </c>
      <c r="G96" s="18">
        <v>6050</v>
      </c>
      <c r="H96" s="22" t="s">
        <v>156</v>
      </c>
      <c r="I96" s="51"/>
      <c r="J96" s="52">
        <f t="shared" si="1"/>
        <v>0</v>
      </c>
    </row>
    <row r="97" spans="1:10" s="14" customFormat="1" ht="33" customHeight="1" x14ac:dyDescent="0.15">
      <c r="A97" s="11" t="s">
        <v>10</v>
      </c>
      <c r="B97" s="60" t="s">
        <v>42</v>
      </c>
      <c r="C97" s="61"/>
      <c r="D97" s="61"/>
      <c r="E97" s="61"/>
      <c r="F97" s="61"/>
      <c r="G97" s="61"/>
      <c r="H97" s="62"/>
      <c r="I97" s="13"/>
      <c r="J97" s="13"/>
    </row>
    <row r="98" spans="1:10" s="14" customFormat="1" ht="33" customHeight="1" x14ac:dyDescent="0.15">
      <c r="A98" s="15" t="s">
        <v>149</v>
      </c>
      <c r="B98" s="15" t="s">
        <v>120</v>
      </c>
      <c r="C98" s="28" t="s">
        <v>499</v>
      </c>
      <c r="D98" s="33" t="s">
        <v>152</v>
      </c>
      <c r="E98" s="34" t="s">
        <v>33</v>
      </c>
      <c r="F98" s="18">
        <v>2500</v>
      </c>
      <c r="G98" s="18">
        <v>2750</v>
      </c>
      <c r="H98" s="22" t="s">
        <v>43</v>
      </c>
      <c r="I98" s="51"/>
      <c r="J98" s="52">
        <f t="shared" si="1"/>
        <v>0</v>
      </c>
    </row>
    <row r="99" spans="1:10" s="14" customFormat="1" ht="33" customHeight="1" x14ac:dyDescent="0.15">
      <c r="A99" s="11" t="s">
        <v>10</v>
      </c>
      <c r="B99" s="63" t="s">
        <v>52</v>
      </c>
      <c r="C99" s="64"/>
      <c r="D99" s="64"/>
      <c r="E99" s="64"/>
      <c r="F99" s="64"/>
      <c r="G99" s="64"/>
      <c r="H99" s="65"/>
      <c r="I99" s="13"/>
      <c r="J99" s="13"/>
    </row>
    <row r="100" spans="1:10" s="14" customFormat="1" ht="33" customHeight="1" x14ac:dyDescent="0.15">
      <c r="A100" s="15" t="s">
        <v>149</v>
      </c>
      <c r="B100" s="15" t="s">
        <v>120</v>
      </c>
      <c r="C100" s="28" t="s">
        <v>499</v>
      </c>
      <c r="D100" s="33" t="s">
        <v>518</v>
      </c>
      <c r="E100" s="34" t="s">
        <v>33</v>
      </c>
      <c r="F100" s="18">
        <v>3000</v>
      </c>
      <c r="G100" s="18">
        <v>3300</v>
      </c>
      <c r="H100" s="22" t="s">
        <v>157</v>
      </c>
      <c r="I100" s="51"/>
      <c r="J100" s="52">
        <f t="shared" si="1"/>
        <v>0</v>
      </c>
    </row>
    <row r="101" spans="1:10" s="14" customFormat="1" ht="33" customHeight="1" x14ac:dyDescent="0.15">
      <c r="A101" s="11" t="s">
        <v>10</v>
      </c>
      <c r="B101" s="63" t="s">
        <v>53</v>
      </c>
      <c r="C101" s="64"/>
      <c r="D101" s="64"/>
      <c r="E101" s="64"/>
      <c r="F101" s="64"/>
      <c r="G101" s="64"/>
      <c r="H101" s="65"/>
      <c r="I101" s="13"/>
      <c r="J101" s="13"/>
    </row>
    <row r="102" spans="1:10" s="14" customFormat="1" ht="33" customHeight="1" x14ac:dyDescent="0.15">
      <c r="A102" s="15" t="s">
        <v>149</v>
      </c>
      <c r="B102" s="15" t="s">
        <v>120</v>
      </c>
      <c r="C102" s="28" t="s">
        <v>499</v>
      </c>
      <c r="D102" s="33" t="s">
        <v>153</v>
      </c>
      <c r="E102" s="34" t="s">
        <v>33</v>
      </c>
      <c r="F102" s="18">
        <v>7500</v>
      </c>
      <c r="G102" s="18">
        <v>8250</v>
      </c>
      <c r="H102" s="22" t="s">
        <v>158</v>
      </c>
      <c r="I102" s="51"/>
      <c r="J102" s="52">
        <f t="shared" si="1"/>
        <v>0</v>
      </c>
    </row>
    <row r="103" spans="1:10" s="14" customFormat="1" ht="33" customHeight="1" x14ac:dyDescent="0.15">
      <c r="A103" s="11" t="s">
        <v>10</v>
      </c>
      <c r="B103" s="63" t="s">
        <v>519</v>
      </c>
      <c r="C103" s="64"/>
      <c r="D103" s="64"/>
      <c r="E103" s="64"/>
      <c r="F103" s="64"/>
      <c r="G103" s="64"/>
      <c r="H103" s="65"/>
      <c r="I103" s="13"/>
      <c r="J103" s="13"/>
    </row>
    <row r="104" spans="1:10" s="14" customFormat="1" ht="33" customHeight="1" x14ac:dyDescent="0.15">
      <c r="A104" s="15" t="s">
        <v>149</v>
      </c>
      <c r="B104" s="15" t="s">
        <v>120</v>
      </c>
      <c r="C104" s="28" t="s">
        <v>499</v>
      </c>
      <c r="D104" s="33" t="s">
        <v>154</v>
      </c>
      <c r="E104" s="34" t="s">
        <v>33</v>
      </c>
      <c r="F104" s="18">
        <v>2500</v>
      </c>
      <c r="G104" s="18">
        <v>2750</v>
      </c>
      <c r="H104" s="22" t="s">
        <v>159</v>
      </c>
      <c r="I104" s="51"/>
      <c r="J104" s="52">
        <f t="shared" si="1"/>
        <v>0</v>
      </c>
    </row>
    <row r="105" spans="1:10" s="14" customFormat="1" ht="33" customHeight="1" x14ac:dyDescent="0.15">
      <c r="A105" s="11" t="s">
        <v>10</v>
      </c>
      <c r="B105" s="63" t="s">
        <v>50</v>
      </c>
      <c r="C105" s="64"/>
      <c r="D105" s="64"/>
      <c r="E105" s="64"/>
      <c r="F105" s="64"/>
      <c r="G105" s="64"/>
      <c r="H105" s="65"/>
      <c r="I105" s="13"/>
      <c r="J105" s="13"/>
    </row>
    <row r="106" spans="1:10" s="14" customFormat="1" ht="57" customHeight="1" x14ac:dyDescent="0.15">
      <c r="A106" s="15" t="s">
        <v>149</v>
      </c>
      <c r="B106" s="15" t="s">
        <v>120</v>
      </c>
      <c r="C106" s="28" t="s">
        <v>499</v>
      </c>
      <c r="D106" s="33" t="s">
        <v>155</v>
      </c>
      <c r="E106" s="34" t="s">
        <v>33</v>
      </c>
      <c r="F106" s="18">
        <v>35000</v>
      </c>
      <c r="G106" s="18">
        <v>38500</v>
      </c>
      <c r="H106" s="22" t="s">
        <v>288</v>
      </c>
      <c r="I106" s="51"/>
      <c r="J106" s="52">
        <f t="shared" si="1"/>
        <v>0</v>
      </c>
    </row>
    <row r="107" spans="1:10" s="14" customFormat="1" ht="38.25" customHeight="1" x14ac:dyDescent="0.15">
      <c r="A107" s="11" t="s">
        <v>10</v>
      </c>
      <c r="B107" s="63" t="s">
        <v>161</v>
      </c>
      <c r="C107" s="64"/>
      <c r="D107" s="64"/>
      <c r="E107" s="64"/>
      <c r="F107" s="64"/>
      <c r="G107" s="64"/>
      <c r="H107" s="65"/>
      <c r="I107" s="13"/>
      <c r="J107" s="13"/>
    </row>
    <row r="108" spans="1:10" s="14" customFormat="1" ht="69" customHeight="1" x14ac:dyDescent="0.15">
      <c r="A108" s="15" t="s">
        <v>160</v>
      </c>
      <c r="B108" s="15" t="s">
        <v>1</v>
      </c>
      <c r="C108" s="28" t="s">
        <v>524</v>
      </c>
      <c r="D108" s="33" t="s">
        <v>291</v>
      </c>
      <c r="E108" s="34">
        <v>1</v>
      </c>
      <c r="F108" s="18">
        <v>36000</v>
      </c>
      <c r="G108" s="18">
        <v>39600</v>
      </c>
      <c r="H108" s="22" t="s">
        <v>644</v>
      </c>
      <c r="I108" s="51"/>
      <c r="J108" s="52">
        <f t="shared" si="1"/>
        <v>0</v>
      </c>
    </row>
    <row r="109" spans="1:10" s="14" customFormat="1" ht="69" customHeight="1" x14ac:dyDescent="0.15">
      <c r="A109" s="15" t="s">
        <v>160</v>
      </c>
      <c r="B109" s="15" t="s">
        <v>1</v>
      </c>
      <c r="C109" s="28" t="s">
        <v>379</v>
      </c>
      <c r="D109" s="33" t="s">
        <v>292</v>
      </c>
      <c r="E109" s="34" t="s">
        <v>286</v>
      </c>
      <c r="F109" s="18">
        <v>72000</v>
      </c>
      <c r="G109" s="18">
        <v>79200</v>
      </c>
      <c r="H109" s="22" t="s">
        <v>644</v>
      </c>
      <c r="I109" s="51"/>
      <c r="J109" s="52">
        <f t="shared" si="1"/>
        <v>0</v>
      </c>
    </row>
    <row r="110" spans="1:10" s="14" customFormat="1" ht="122.25" customHeight="1" x14ac:dyDescent="0.15">
      <c r="A110" s="11" t="s">
        <v>10</v>
      </c>
      <c r="B110" s="60" t="s">
        <v>298</v>
      </c>
      <c r="C110" s="61"/>
      <c r="D110" s="61"/>
      <c r="E110" s="61"/>
      <c r="F110" s="61"/>
      <c r="G110" s="61"/>
      <c r="H110" s="62"/>
      <c r="I110" s="13"/>
      <c r="J110" s="13"/>
    </row>
    <row r="111" spans="1:10" s="14" customFormat="1" ht="87" customHeight="1" x14ac:dyDescent="0.15">
      <c r="A111" s="15" t="s">
        <v>163</v>
      </c>
      <c r="B111" s="15" t="s">
        <v>164</v>
      </c>
      <c r="C111" s="28" t="s">
        <v>530</v>
      </c>
      <c r="D111" s="33" t="s">
        <v>299</v>
      </c>
      <c r="E111" s="34" t="s">
        <v>33</v>
      </c>
      <c r="F111" s="18">
        <v>77000</v>
      </c>
      <c r="G111" s="18">
        <v>84700</v>
      </c>
      <c r="H111" s="36" t="s">
        <v>531</v>
      </c>
      <c r="I111" s="51"/>
      <c r="J111" s="52">
        <f t="shared" si="1"/>
        <v>0</v>
      </c>
    </row>
    <row r="112" spans="1:10" s="14" customFormat="1" ht="98.25" customHeight="1" x14ac:dyDescent="0.15">
      <c r="A112" s="15" t="s">
        <v>163</v>
      </c>
      <c r="B112" s="15" t="s">
        <v>164</v>
      </c>
      <c r="C112" s="37" t="s">
        <v>530</v>
      </c>
      <c r="D112" s="33" t="s">
        <v>300</v>
      </c>
      <c r="E112" s="38" t="s">
        <v>171</v>
      </c>
      <c r="F112" s="18">
        <v>57000</v>
      </c>
      <c r="G112" s="18">
        <v>62700</v>
      </c>
      <c r="H112" s="36" t="s">
        <v>301</v>
      </c>
      <c r="I112" s="51"/>
      <c r="J112" s="52">
        <f t="shared" si="1"/>
        <v>0</v>
      </c>
    </row>
    <row r="113" spans="1:10" s="14" customFormat="1" ht="33.75" customHeight="1" x14ac:dyDescent="0.15">
      <c r="A113" s="15" t="s">
        <v>163</v>
      </c>
      <c r="B113" s="15" t="s">
        <v>164</v>
      </c>
      <c r="C113" s="37" t="s">
        <v>530</v>
      </c>
      <c r="D113" s="39" t="s">
        <v>173</v>
      </c>
      <c r="E113" s="34" t="s">
        <v>171</v>
      </c>
      <c r="F113" s="24">
        <v>9000</v>
      </c>
      <c r="G113" s="24">
        <v>9900</v>
      </c>
      <c r="H113" s="22" t="s">
        <v>172</v>
      </c>
      <c r="I113" s="51"/>
      <c r="J113" s="52">
        <f t="shared" si="1"/>
        <v>0</v>
      </c>
    </row>
    <row r="114" spans="1:10" s="14" customFormat="1" ht="42" customHeight="1" x14ac:dyDescent="0.15">
      <c r="A114" s="15" t="s">
        <v>163</v>
      </c>
      <c r="B114" s="15" t="s">
        <v>164</v>
      </c>
      <c r="C114" s="37" t="s">
        <v>530</v>
      </c>
      <c r="D114" s="39" t="s">
        <v>174</v>
      </c>
      <c r="E114" s="37" t="s">
        <v>171</v>
      </c>
      <c r="F114" s="18">
        <v>8000</v>
      </c>
      <c r="G114" s="18">
        <v>8800</v>
      </c>
      <c r="H114" s="22" t="s">
        <v>177</v>
      </c>
      <c r="I114" s="51"/>
      <c r="J114" s="52">
        <f t="shared" si="1"/>
        <v>0</v>
      </c>
    </row>
    <row r="115" spans="1:10" s="14" customFormat="1" ht="42" customHeight="1" x14ac:dyDescent="0.15">
      <c r="A115" s="15" t="s">
        <v>163</v>
      </c>
      <c r="B115" s="15" t="s">
        <v>164</v>
      </c>
      <c r="C115" s="37" t="s">
        <v>530</v>
      </c>
      <c r="D115" s="39" t="s">
        <v>175</v>
      </c>
      <c r="E115" s="37" t="s">
        <v>171</v>
      </c>
      <c r="F115" s="18">
        <v>9000</v>
      </c>
      <c r="G115" s="18">
        <v>9900</v>
      </c>
      <c r="H115" s="22" t="s">
        <v>176</v>
      </c>
      <c r="I115" s="51"/>
      <c r="J115" s="52">
        <f t="shared" si="1"/>
        <v>0</v>
      </c>
    </row>
    <row r="116" spans="1:10" s="14" customFormat="1" ht="42" customHeight="1" x14ac:dyDescent="0.15">
      <c r="A116" s="11" t="s">
        <v>10</v>
      </c>
      <c r="B116" s="63" t="s">
        <v>180</v>
      </c>
      <c r="C116" s="64"/>
      <c r="D116" s="64"/>
      <c r="E116" s="64"/>
      <c r="F116" s="64"/>
      <c r="G116" s="64"/>
      <c r="H116" s="65"/>
      <c r="I116" s="13"/>
      <c r="J116" s="13"/>
    </row>
    <row r="117" spans="1:10" s="14" customFormat="1" ht="124.5" customHeight="1" x14ac:dyDescent="0.15">
      <c r="A117" s="15" t="s">
        <v>178</v>
      </c>
      <c r="B117" s="15" t="s">
        <v>28</v>
      </c>
      <c r="C117" s="28" t="s">
        <v>521</v>
      </c>
      <c r="D117" s="33" t="s">
        <v>539</v>
      </c>
      <c r="E117" s="34" t="s">
        <v>33</v>
      </c>
      <c r="F117" s="18">
        <v>70000</v>
      </c>
      <c r="G117" s="18">
        <v>77000</v>
      </c>
      <c r="H117" s="22" t="s">
        <v>647</v>
      </c>
      <c r="I117" s="51"/>
      <c r="J117" s="52">
        <f t="shared" si="1"/>
        <v>0</v>
      </c>
    </row>
    <row r="118" spans="1:10" s="14" customFormat="1" ht="45" customHeight="1" x14ac:dyDescent="0.15">
      <c r="A118" s="15" t="s">
        <v>178</v>
      </c>
      <c r="B118" s="15" t="s">
        <v>28</v>
      </c>
      <c r="C118" s="28" t="s">
        <v>521</v>
      </c>
      <c r="D118" s="33" t="s">
        <v>540</v>
      </c>
      <c r="E118" s="34" t="s">
        <v>33</v>
      </c>
      <c r="F118" s="18">
        <v>8000</v>
      </c>
      <c r="G118" s="18">
        <v>8800</v>
      </c>
      <c r="H118" s="22" t="s">
        <v>646</v>
      </c>
      <c r="I118" s="51"/>
      <c r="J118" s="52">
        <f t="shared" si="1"/>
        <v>0</v>
      </c>
    </row>
    <row r="119" spans="1:10" s="14" customFormat="1" ht="75.75" customHeight="1" x14ac:dyDescent="0.15">
      <c r="A119" s="11" t="s">
        <v>10</v>
      </c>
      <c r="B119" s="60" t="s">
        <v>541</v>
      </c>
      <c r="C119" s="61"/>
      <c r="D119" s="61"/>
      <c r="E119" s="61"/>
      <c r="F119" s="61"/>
      <c r="G119" s="61"/>
      <c r="H119" s="62"/>
      <c r="I119" s="13"/>
      <c r="J119" s="13"/>
    </row>
    <row r="120" spans="1:10" s="14" customFormat="1" ht="91.5" customHeight="1" x14ac:dyDescent="0.15">
      <c r="A120" s="15" t="s">
        <v>29</v>
      </c>
      <c r="B120" s="15" t="s">
        <v>21</v>
      </c>
      <c r="C120" s="28" t="s">
        <v>350</v>
      </c>
      <c r="D120" s="33" t="s">
        <v>542</v>
      </c>
      <c r="E120" s="44" t="s">
        <v>33</v>
      </c>
      <c r="F120" s="18">
        <v>65000</v>
      </c>
      <c r="G120" s="18">
        <v>71500</v>
      </c>
      <c r="H120" s="22" t="s">
        <v>648</v>
      </c>
      <c r="I120" s="51"/>
      <c r="J120" s="52">
        <f t="shared" si="1"/>
        <v>0</v>
      </c>
    </row>
    <row r="121" spans="1:10" s="14" customFormat="1" ht="34.5" customHeight="1" x14ac:dyDescent="0.15">
      <c r="A121" s="15" t="s">
        <v>29</v>
      </c>
      <c r="B121" s="15" t="s">
        <v>21</v>
      </c>
      <c r="C121" s="28" t="s">
        <v>350</v>
      </c>
      <c r="D121" s="33" t="s">
        <v>543</v>
      </c>
      <c r="E121" s="44" t="s">
        <v>33</v>
      </c>
      <c r="F121" s="18">
        <v>8000</v>
      </c>
      <c r="G121" s="18">
        <v>8800</v>
      </c>
      <c r="H121" s="22" t="s">
        <v>636</v>
      </c>
      <c r="I121" s="51"/>
      <c r="J121" s="52">
        <f t="shared" si="1"/>
        <v>0</v>
      </c>
    </row>
    <row r="122" spans="1:10" s="14" customFormat="1" ht="39" customHeight="1" x14ac:dyDescent="0.15">
      <c r="A122" s="11" t="s">
        <v>10</v>
      </c>
      <c r="B122" s="63" t="s">
        <v>556</v>
      </c>
      <c r="C122" s="64"/>
      <c r="D122" s="64"/>
      <c r="E122" s="64"/>
      <c r="F122" s="64"/>
      <c r="G122" s="64"/>
      <c r="H122" s="65"/>
      <c r="I122" s="13"/>
      <c r="J122" s="13"/>
    </row>
    <row r="123" spans="1:10" s="14" customFormat="1" ht="162" customHeight="1" x14ac:dyDescent="0.15">
      <c r="A123" s="15" t="s">
        <v>15</v>
      </c>
      <c r="B123" s="15" t="s">
        <v>24</v>
      </c>
      <c r="C123" s="34" t="s">
        <v>361</v>
      </c>
      <c r="D123" s="33" t="s">
        <v>191</v>
      </c>
      <c r="E123" s="34">
        <v>1</v>
      </c>
      <c r="F123" s="23">
        <v>84800</v>
      </c>
      <c r="G123" s="23">
        <v>93280</v>
      </c>
      <c r="H123" s="22" t="s">
        <v>709</v>
      </c>
      <c r="I123" s="51"/>
      <c r="J123" s="52">
        <f t="shared" si="1"/>
        <v>0</v>
      </c>
    </row>
    <row r="124" spans="1:10" s="14" customFormat="1" ht="162" customHeight="1" x14ac:dyDescent="0.15">
      <c r="A124" s="15" t="s">
        <v>15</v>
      </c>
      <c r="B124" s="15" t="s">
        <v>24</v>
      </c>
      <c r="C124" s="34" t="s">
        <v>362</v>
      </c>
      <c r="D124" s="33" t="s">
        <v>192</v>
      </c>
      <c r="E124" s="34">
        <v>2</v>
      </c>
      <c r="F124" s="23">
        <v>84800</v>
      </c>
      <c r="G124" s="23">
        <v>93280</v>
      </c>
      <c r="H124" s="22" t="s">
        <v>709</v>
      </c>
      <c r="I124" s="51"/>
      <c r="J124" s="52">
        <f t="shared" si="1"/>
        <v>0</v>
      </c>
    </row>
    <row r="125" spans="1:10" s="14" customFormat="1" ht="162" customHeight="1" x14ac:dyDescent="0.15">
      <c r="A125" s="15" t="s">
        <v>15</v>
      </c>
      <c r="B125" s="15" t="s">
        <v>24</v>
      </c>
      <c r="C125" s="34" t="s">
        <v>363</v>
      </c>
      <c r="D125" s="33" t="s">
        <v>193</v>
      </c>
      <c r="E125" s="34">
        <v>3</v>
      </c>
      <c r="F125" s="23">
        <v>84800</v>
      </c>
      <c r="G125" s="23">
        <v>93280</v>
      </c>
      <c r="H125" s="22" t="s">
        <v>709</v>
      </c>
      <c r="I125" s="51"/>
      <c r="J125" s="52">
        <f t="shared" si="1"/>
        <v>0</v>
      </c>
    </row>
    <row r="126" spans="1:10" s="14" customFormat="1" ht="32.25" customHeight="1" x14ac:dyDescent="0.15">
      <c r="A126" s="11" t="s">
        <v>10</v>
      </c>
      <c r="B126" s="63" t="s">
        <v>54</v>
      </c>
      <c r="C126" s="64"/>
      <c r="D126" s="64"/>
      <c r="E126" s="64"/>
      <c r="F126" s="64"/>
      <c r="G126" s="64"/>
      <c r="H126" s="65"/>
      <c r="I126" s="13"/>
      <c r="J126" s="13"/>
    </row>
    <row r="127" spans="1:10" s="14" customFormat="1" ht="48.75" customHeight="1" x14ac:dyDescent="0.15">
      <c r="A127" s="15" t="s">
        <v>15</v>
      </c>
      <c r="B127" s="15" t="s">
        <v>24</v>
      </c>
      <c r="C127" s="34" t="s">
        <v>361</v>
      </c>
      <c r="D127" s="33" t="s">
        <v>316</v>
      </c>
      <c r="E127" s="34">
        <v>1</v>
      </c>
      <c r="F127" s="23">
        <v>13200</v>
      </c>
      <c r="G127" s="23">
        <v>14520</v>
      </c>
      <c r="H127" s="22" t="s">
        <v>663</v>
      </c>
      <c r="I127" s="51"/>
      <c r="J127" s="52">
        <f t="shared" si="1"/>
        <v>0</v>
      </c>
    </row>
    <row r="128" spans="1:10" s="14" customFormat="1" ht="48.75" customHeight="1" x14ac:dyDescent="0.15">
      <c r="A128" s="15" t="s">
        <v>15</v>
      </c>
      <c r="B128" s="15" t="s">
        <v>24</v>
      </c>
      <c r="C128" s="34" t="s">
        <v>362</v>
      </c>
      <c r="D128" s="33" t="s">
        <v>317</v>
      </c>
      <c r="E128" s="34">
        <v>2</v>
      </c>
      <c r="F128" s="23">
        <v>13200</v>
      </c>
      <c r="G128" s="23">
        <v>14520</v>
      </c>
      <c r="H128" s="22" t="s">
        <v>663</v>
      </c>
      <c r="I128" s="51"/>
      <c r="J128" s="52">
        <f t="shared" si="1"/>
        <v>0</v>
      </c>
    </row>
    <row r="129" spans="1:10" s="14" customFormat="1" ht="48.75" customHeight="1" x14ac:dyDescent="0.15">
      <c r="A129" s="15" t="s">
        <v>15</v>
      </c>
      <c r="B129" s="15" t="s">
        <v>24</v>
      </c>
      <c r="C129" s="34" t="s">
        <v>363</v>
      </c>
      <c r="D129" s="33" t="s">
        <v>318</v>
      </c>
      <c r="E129" s="34">
        <v>3</v>
      </c>
      <c r="F129" s="23">
        <v>13200</v>
      </c>
      <c r="G129" s="23">
        <v>14520</v>
      </c>
      <c r="H129" s="22" t="s">
        <v>663</v>
      </c>
      <c r="I129" s="51"/>
      <c r="J129" s="52">
        <f t="shared" si="1"/>
        <v>0</v>
      </c>
    </row>
  </sheetData>
  <autoFilter ref="A5:J129" xr:uid="{00000000-0001-0000-0000-000000000000}"/>
  <mergeCells count="37">
    <mergeCell ref="B33:H33"/>
    <mergeCell ref="B40:H40"/>
    <mergeCell ref="B29:H29"/>
    <mergeCell ref="A1:J1"/>
    <mergeCell ref="A2:C2"/>
    <mergeCell ref="B6:H6"/>
    <mergeCell ref="B26:H26"/>
    <mergeCell ref="B20:H20"/>
    <mergeCell ref="B23:H23"/>
    <mergeCell ref="B16:H16"/>
    <mergeCell ref="B18:H18"/>
    <mergeCell ref="D2:G2"/>
    <mergeCell ref="B53:H53"/>
    <mergeCell ref="B57:H57"/>
    <mergeCell ref="B61:H61"/>
    <mergeCell ref="B65:H65"/>
    <mergeCell ref="B44:H44"/>
    <mergeCell ref="B48:H48"/>
    <mergeCell ref="B122:H122"/>
    <mergeCell ref="B126:H126"/>
    <mergeCell ref="B116:H116"/>
    <mergeCell ref="B119:H119"/>
    <mergeCell ref="B110:H110"/>
    <mergeCell ref="B99:H99"/>
    <mergeCell ref="B101:H101"/>
    <mergeCell ref="B103:H103"/>
    <mergeCell ref="B105:H105"/>
    <mergeCell ref="B107:H107"/>
    <mergeCell ref="B93:H93"/>
    <mergeCell ref="B95:H95"/>
    <mergeCell ref="B97:H97"/>
    <mergeCell ref="B69:H69"/>
    <mergeCell ref="B73:H73"/>
    <mergeCell ref="B77:H77"/>
    <mergeCell ref="B81:H81"/>
    <mergeCell ref="B85:H85"/>
    <mergeCell ref="B89:H89"/>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3" manualBreakCount="3">
    <brk id="22" max="9" man="1"/>
    <brk id="79" max="9" man="1"/>
    <brk id="109"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6BE2A-8A3D-4DEE-AFE4-1B35A445B010}">
  <sheetPr>
    <pageSetUpPr fitToPage="1"/>
  </sheetPr>
  <dimension ref="A1:J141"/>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608</v>
      </c>
      <c r="E2" s="67"/>
      <c r="F2" s="67"/>
      <c r="G2" s="67"/>
      <c r="I2" s="3" t="s">
        <v>19</v>
      </c>
      <c r="J2" s="4" t="s">
        <v>349</v>
      </c>
    </row>
    <row r="3" spans="1:10" ht="37.5" customHeight="1" thickBot="1" x14ac:dyDescent="0.2">
      <c r="D3" s="53"/>
      <c r="F3" s="8"/>
      <c r="G3" s="8"/>
      <c r="I3" s="48">
        <f>SUM(I6:I141)</f>
        <v>0</v>
      </c>
      <c r="J3" s="49">
        <f>SUM(J6:J141)</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720</v>
      </c>
      <c r="I7" s="51"/>
      <c r="J7" s="52">
        <f>SUM(G7*I7)</f>
        <v>0</v>
      </c>
    </row>
    <row r="8" spans="1:10" s="14" customFormat="1" ht="76.5" customHeight="1" x14ac:dyDescent="0.15">
      <c r="A8" s="15" t="s">
        <v>0</v>
      </c>
      <c r="B8" s="15" t="s">
        <v>21</v>
      </c>
      <c r="C8" s="16" t="s">
        <v>351</v>
      </c>
      <c r="D8" s="17" t="s">
        <v>369</v>
      </c>
      <c r="E8" s="15">
        <v>2</v>
      </c>
      <c r="F8" s="18">
        <v>98000</v>
      </c>
      <c r="G8" s="18">
        <v>107800</v>
      </c>
      <c r="H8" s="17" t="s">
        <v>720</v>
      </c>
      <c r="I8" s="51"/>
      <c r="J8" s="52">
        <f t="shared" ref="J8:J70" si="0">SUM(G8*I8)</f>
        <v>0</v>
      </c>
    </row>
    <row r="9" spans="1:10" s="14" customFormat="1" ht="76.5" customHeight="1" x14ac:dyDescent="0.15">
      <c r="A9" s="15" t="s">
        <v>0</v>
      </c>
      <c r="B9" s="15" t="s">
        <v>21</v>
      </c>
      <c r="C9" s="16" t="s">
        <v>352</v>
      </c>
      <c r="D9" s="17" t="s">
        <v>370</v>
      </c>
      <c r="E9" s="15">
        <v>3</v>
      </c>
      <c r="F9" s="18">
        <v>98000</v>
      </c>
      <c r="G9" s="18">
        <v>107800</v>
      </c>
      <c r="H9" s="17" t="s">
        <v>720</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83.25" customHeight="1" x14ac:dyDescent="0.15">
      <c r="A18" s="11" t="s">
        <v>10</v>
      </c>
      <c r="B18" s="60" t="s">
        <v>394</v>
      </c>
      <c r="C18" s="61"/>
      <c r="D18" s="61"/>
      <c r="E18" s="61"/>
      <c r="F18" s="61"/>
      <c r="G18" s="61"/>
      <c r="H18" s="62"/>
      <c r="I18" s="12"/>
      <c r="J18" s="13"/>
    </row>
    <row r="19" spans="1:10" s="14" customFormat="1" ht="63.75" customHeight="1" x14ac:dyDescent="0.15">
      <c r="A19" s="15" t="s">
        <v>66</v>
      </c>
      <c r="B19" s="15" t="s">
        <v>65</v>
      </c>
      <c r="C19" s="16" t="s">
        <v>350</v>
      </c>
      <c r="D19" s="22" t="s">
        <v>241</v>
      </c>
      <c r="E19" s="15" t="s">
        <v>25</v>
      </c>
      <c r="F19" s="23">
        <v>78000</v>
      </c>
      <c r="G19" s="23">
        <v>85800</v>
      </c>
      <c r="H19" s="17" t="s">
        <v>722</v>
      </c>
      <c r="I19" s="51"/>
      <c r="J19" s="52">
        <f t="shared" si="0"/>
        <v>0</v>
      </c>
    </row>
    <row r="20" spans="1:10" s="14" customFormat="1" ht="44.25" customHeight="1" x14ac:dyDescent="0.15">
      <c r="A20" s="15" t="s">
        <v>66</v>
      </c>
      <c r="B20" s="15" t="s">
        <v>65</v>
      </c>
      <c r="C20" s="16" t="s">
        <v>350</v>
      </c>
      <c r="D20" s="22" t="s">
        <v>240</v>
      </c>
      <c r="E20" s="15" t="s">
        <v>25</v>
      </c>
      <c r="F20" s="23">
        <v>18000</v>
      </c>
      <c r="G20" s="23">
        <v>19800</v>
      </c>
      <c r="H20" s="17" t="s">
        <v>705</v>
      </c>
      <c r="I20" s="51"/>
      <c r="J20" s="52">
        <f t="shared" si="0"/>
        <v>0</v>
      </c>
    </row>
    <row r="21" spans="1:10" s="14" customFormat="1" ht="30" customHeight="1" x14ac:dyDescent="0.15">
      <c r="A21" s="15" t="s">
        <v>66</v>
      </c>
      <c r="B21" s="15" t="s">
        <v>65</v>
      </c>
      <c r="C21" s="16" t="s">
        <v>350</v>
      </c>
      <c r="D21" s="22" t="s">
        <v>338</v>
      </c>
      <c r="E21" s="15" t="s">
        <v>25</v>
      </c>
      <c r="F21" s="23">
        <v>8000</v>
      </c>
      <c r="G21" s="23">
        <v>8800</v>
      </c>
      <c r="H21" s="17" t="s">
        <v>636</v>
      </c>
      <c r="I21" s="51"/>
      <c r="J21" s="52">
        <f t="shared" si="0"/>
        <v>0</v>
      </c>
    </row>
    <row r="22" spans="1:10" s="14" customFormat="1" ht="35.25" customHeight="1" x14ac:dyDescent="0.15">
      <c r="A22" s="11" t="s">
        <v>10</v>
      </c>
      <c r="B22" s="60" t="s">
        <v>405</v>
      </c>
      <c r="C22" s="61"/>
      <c r="D22" s="61"/>
      <c r="E22" s="61"/>
      <c r="F22" s="61"/>
      <c r="G22" s="61"/>
      <c r="H22" s="62"/>
      <c r="I22" s="12"/>
      <c r="J22" s="13"/>
    </row>
    <row r="23" spans="1:10" s="14" customFormat="1" ht="111" customHeight="1" x14ac:dyDescent="0.15">
      <c r="A23" s="15" t="s">
        <v>70</v>
      </c>
      <c r="B23" s="29" t="s">
        <v>71</v>
      </c>
      <c r="C23" s="28" t="s">
        <v>406</v>
      </c>
      <c r="D23" s="22" t="s">
        <v>256</v>
      </c>
      <c r="E23" s="29" t="s">
        <v>33</v>
      </c>
      <c r="F23" s="30">
        <v>88000</v>
      </c>
      <c r="G23" s="30">
        <v>96800</v>
      </c>
      <c r="H23" s="22" t="s">
        <v>655</v>
      </c>
      <c r="I23" s="51"/>
      <c r="J23" s="52">
        <f t="shared" si="0"/>
        <v>0</v>
      </c>
    </row>
    <row r="24" spans="1:10" s="14" customFormat="1" ht="40.5" customHeight="1" x14ac:dyDescent="0.15">
      <c r="A24" s="11" t="s">
        <v>10</v>
      </c>
      <c r="B24" s="70" t="s">
        <v>407</v>
      </c>
      <c r="C24" s="71"/>
      <c r="D24" s="71"/>
      <c r="E24" s="71"/>
      <c r="F24" s="71"/>
      <c r="G24" s="71"/>
      <c r="H24" s="72"/>
      <c r="I24" s="12"/>
      <c r="J24" s="13"/>
    </row>
    <row r="25" spans="1:10" s="14" customFormat="1" ht="45.75" customHeight="1" x14ac:dyDescent="0.15">
      <c r="A25" s="15" t="s">
        <v>70</v>
      </c>
      <c r="B25" s="29" t="s">
        <v>71</v>
      </c>
      <c r="C25" s="28" t="s">
        <v>406</v>
      </c>
      <c r="D25" s="22" t="s">
        <v>257</v>
      </c>
      <c r="E25" s="29" t="s">
        <v>33</v>
      </c>
      <c r="F25" s="30">
        <v>18000</v>
      </c>
      <c r="G25" s="30">
        <v>19800</v>
      </c>
      <c r="H25" s="22" t="s">
        <v>656</v>
      </c>
      <c r="I25" s="51"/>
      <c r="J25" s="52">
        <f t="shared" si="0"/>
        <v>0</v>
      </c>
    </row>
    <row r="26" spans="1:10" s="14" customFormat="1" ht="90" customHeight="1" x14ac:dyDescent="0.15">
      <c r="A26" s="11" t="s">
        <v>10</v>
      </c>
      <c r="B26" s="60" t="s">
        <v>411</v>
      </c>
      <c r="C26" s="61"/>
      <c r="D26" s="61"/>
      <c r="E26" s="61"/>
      <c r="F26" s="61"/>
      <c r="G26" s="61"/>
      <c r="H26" s="62"/>
      <c r="I26" s="13"/>
      <c r="J26" s="13"/>
    </row>
    <row r="27" spans="1:10" s="14" customFormat="1" ht="69" customHeight="1" x14ac:dyDescent="0.15">
      <c r="A27" s="15" t="s">
        <v>75</v>
      </c>
      <c r="B27" s="15" t="s">
        <v>65</v>
      </c>
      <c r="C27" s="15" t="s">
        <v>352</v>
      </c>
      <c r="D27" s="22" t="s">
        <v>259</v>
      </c>
      <c r="E27" s="15">
        <v>3</v>
      </c>
      <c r="F27" s="18">
        <v>76000</v>
      </c>
      <c r="G27" s="18">
        <v>83600</v>
      </c>
      <c r="H27" s="22" t="s">
        <v>657</v>
      </c>
      <c r="I27" s="51"/>
      <c r="J27" s="52">
        <f t="shared" si="0"/>
        <v>0</v>
      </c>
    </row>
    <row r="28" spans="1:10" s="14" customFormat="1" ht="54" customHeight="1" x14ac:dyDescent="0.15">
      <c r="A28" s="15" t="s">
        <v>75</v>
      </c>
      <c r="B28" s="15" t="s">
        <v>65</v>
      </c>
      <c r="C28" s="15" t="s">
        <v>352</v>
      </c>
      <c r="D28" s="22" t="s">
        <v>260</v>
      </c>
      <c r="E28" s="15">
        <v>3</v>
      </c>
      <c r="F28" s="18">
        <v>16000</v>
      </c>
      <c r="G28" s="18">
        <v>17600</v>
      </c>
      <c r="H28" s="22" t="s">
        <v>658</v>
      </c>
      <c r="I28" s="51"/>
      <c r="J28" s="52">
        <f t="shared" si="0"/>
        <v>0</v>
      </c>
    </row>
    <row r="29" spans="1:10" s="14" customFormat="1" ht="34.5" customHeight="1" x14ac:dyDescent="0.15">
      <c r="A29" s="15" t="s">
        <v>75</v>
      </c>
      <c r="B29" s="15" t="s">
        <v>65</v>
      </c>
      <c r="C29" s="15" t="s">
        <v>352</v>
      </c>
      <c r="D29" s="22" t="s">
        <v>261</v>
      </c>
      <c r="E29" s="15">
        <v>3</v>
      </c>
      <c r="F29" s="18">
        <v>7000</v>
      </c>
      <c r="G29" s="18">
        <v>7700</v>
      </c>
      <c r="H29" s="22" t="s">
        <v>636</v>
      </c>
      <c r="I29" s="51"/>
      <c r="J29" s="52">
        <f t="shared" si="0"/>
        <v>0</v>
      </c>
    </row>
    <row r="30" spans="1:10" s="14" customFormat="1" ht="60" customHeight="1" x14ac:dyDescent="0.15">
      <c r="A30" s="11" t="s">
        <v>10</v>
      </c>
      <c r="B30" s="63" t="s">
        <v>418</v>
      </c>
      <c r="C30" s="64"/>
      <c r="D30" s="64"/>
      <c r="E30" s="64"/>
      <c r="F30" s="64"/>
      <c r="G30" s="64"/>
      <c r="H30" s="65"/>
      <c r="I30" s="13"/>
      <c r="J30" s="13"/>
    </row>
    <row r="31" spans="1:10" s="14" customFormat="1" ht="114" customHeight="1" x14ac:dyDescent="0.15">
      <c r="A31" s="15" t="s">
        <v>3</v>
      </c>
      <c r="B31" s="15" t="s">
        <v>67</v>
      </c>
      <c r="C31" s="16" t="s">
        <v>398</v>
      </c>
      <c r="D31" s="33" t="s">
        <v>269</v>
      </c>
      <c r="E31" s="15" t="s">
        <v>33</v>
      </c>
      <c r="F31" s="18">
        <v>79000</v>
      </c>
      <c r="G31" s="18">
        <v>86900</v>
      </c>
      <c r="H31" s="22" t="s">
        <v>631</v>
      </c>
      <c r="I31" s="51"/>
      <c r="J31" s="52">
        <f t="shared" si="0"/>
        <v>0</v>
      </c>
    </row>
    <row r="32" spans="1:10" s="14" customFormat="1" ht="114" customHeight="1" x14ac:dyDescent="0.15">
      <c r="A32" s="15" t="s">
        <v>3</v>
      </c>
      <c r="B32" s="15" t="s">
        <v>67</v>
      </c>
      <c r="C32" s="16" t="s">
        <v>398</v>
      </c>
      <c r="D32" s="33" t="s">
        <v>270</v>
      </c>
      <c r="E32" s="15" t="s">
        <v>33</v>
      </c>
      <c r="F32" s="18">
        <v>76000</v>
      </c>
      <c r="G32" s="18">
        <v>83600</v>
      </c>
      <c r="H32" s="22" t="s">
        <v>639</v>
      </c>
      <c r="I32" s="51"/>
      <c r="J32" s="52">
        <f t="shared" si="0"/>
        <v>0</v>
      </c>
    </row>
    <row r="33" spans="1:10" s="14" customFormat="1" ht="52.5" customHeight="1" x14ac:dyDescent="0.15">
      <c r="A33" s="15" t="s">
        <v>3</v>
      </c>
      <c r="B33" s="15" t="s">
        <v>67</v>
      </c>
      <c r="C33" s="16" t="s">
        <v>398</v>
      </c>
      <c r="D33" s="33" t="s">
        <v>271</v>
      </c>
      <c r="E33" s="15" t="s">
        <v>33</v>
      </c>
      <c r="F33" s="18">
        <v>16000</v>
      </c>
      <c r="G33" s="18">
        <v>17600</v>
      </c>
      <c r="H33" s="22" t="s">
        <v>640</v>
      </c>
      <c r="I33" s="51"/>
      <c r="J33" s="52">
        <f t="shared" si="0"/>
        <v>0</v>
      </c>
    </row>
    <row r="34" spans="1:10" s="14" customFormat="1" ht="99.75" customHeight="1" x14ac:dyDescent="0.15">
      <c r="A34" s="11" t="s">
        <v>10</v>
      </c>
      <c r="B34" s="63" t="s">
        <v>420</v>
      </c>
      <c r="C34" s="64"/>
      <c r="D34" s="64"/>
      <c r="E34" s="64"/>
      <c r="F34" s="64"/>
      <c r="G34" s="64"/>
      <c r="H34" s="65"/>
      <c r="I34" s="13"/>
      <c r="J34" s="13"/>
    </row>
    <row r="35" spans="1:10" s="14" customFormat="1" ht="84" customHeight="1" x14ac:dyDescent="0.15">
      <c r="A35" s="15" t="s">
        <v>77</v>
      </c>
      <c r="B35" s="15" t="s">
        <v>21</v>
      </c>
      <c r="C35" s="16" t="s">
        <v>350</v>
      </c>
      <c r="D35" s="33" t="s">
        <v>421</v>
      </c>
      <c r="E35" s="15">
        <v>1</v>
      </c>
      <c r="F35" s="18">
        <v>94500</v>
      </c>
      <c r="G35" s="18">
        <v>103950</v>
      </c>
      <c r="H35" s="22" t="s">
        <v>723</v>
      </c>
      <c r="I35" s="51"/>
      <c r="J35" s="52">
        <f t="shared" si="0"/>
        <v>0</v>
      </c>
    </row>
    <row r="36" spans="1:10" s="14" customFormat="1" ht="84" customHeight="1" x14ac:dyDescent="0.15">
      <c r="A36" s="15" t="s">
        <v>77</v>
      </c>
      <c r="B36" s="15" t="s">
        <v>21</v>
      </c>
      <c r="C36" s="16" t="s">
        <v>351</v>
      </c>
      <c r="D36" s="22" t="s">
        <v>422</v>
      </c>
      <c r="E36" s="16">
        <v>2</v>
      </c>
      <c r="F36" s="24">
        <v>92000</v>
      </c>
      <c r="G36" s="24">
        <v>101200</v>
      </c>
      <c r="H36" s="22" t="s">
        <v>723</v>
      </c>
      <c r="I36" s="51"/>
      <c r="J36" s="52">
        <f t="shared" si="0"/>
        <v>0</v>
      </c>
    </row>
    <row r="37" spans="1:10" s="14" customFormat="1" ht="84" customHeight="1" x14ac:dyDescent="0.15">
      <c r="A37" s="15" t="s">
        <v>77</v>
      </c>
      <c r="B37" s="15" t="s">
        <v>21</v>
      </c>
      <c r="C37" s="34" t="s">
        <v>352</v>
      </c>
      <c r="D37" s="22" t="s">
        <v>423</v>
      </c>
      <c r="E37" s="34">
        <v>3</v>
      </c>
      <c r="F37" s="18">
        <v>92000</v>
      </c>
      <c r="G37" s="18">
        <v>101200</v>
      </c>
      <c r="H37" s="22" t="s">
        <v>723</v>
      </c>
      <c r="I37" s="51"/>
      <c r="J37" s="52">
        <f t="shared" si="0"/>
        <v>0</v>
      </c>
    </row>
    <row r="38" spans="1:10" s="14" customFormat="1" ht="87" customHeight="1" x14ac:dyDescent="0.15">
      <c r="A38" s="15" t="s">
        <v>77</v>
      </c>
      <c r="B38" s="15" t="s">
        <v>21</v>
      </c>
      <c r="C38" s="16" t="s">
        <v>350</v>
      </c>
      <c r="D38" s="22" t="s">
        <v>424</v>
      </c>
      <c r="E38" s="16">
        <v>1</v>
      </c>
      <c r="F38" s="24">
        <v>34500</v>
      </c>
      <c r="G38" s="24">
        <v>37950</v>
      </c>
      <c r="H38" s="22" t="s">
        <v>724</v>
      </c>
      <c r="I38" s="51"/>
      <c r="J38" s="52">
        <f t="shared" si="0"/>
        <v>0</v>
      </c>
    </row>
    <row r="39" spans="1:10" s="14" customFormat="1" ht="87" customHeight="1" x14ac:dyDescent="0.15">
      <c r="A39" s="15" t="s">
        <v>77</v>
      </c>
      <c r="B39" s="15" t="s">
        <v>21</v>
      </c>
      <c r="C39" s="34" t="s">
        <v>351</v>
      </c>
      <c r="D39" s="33" t="s">
        <v>425</v>
      </c>
      <c r="E39" s="34">
        <v>2</v>
      </c>
      <c r="F39" s="18">
        <v>32000</v>
      </c>
      <c r="G39" s="18">
        <v>35200</v>
      </c>
      <c r="H39" s="22" t="s">
        <v>724</v>
      </c>
      <c r="I39" s="51"/>
      <c r="J39" s="52">
        <f t="shared" si="0"/>
        <v>0</v>
      </c>
    </row>
    <row r="40" spans="1:10" s="14" customFormat="1" ht="87" customHeight="1" x14ac:dyDescent="0.15">
      <c r="A40" s="15" t="s">
        <v>77</v>
      </c>
      <c r="B40" s="15" t="s">
        <v>21</v>
      </c>
      <c r="C40" s="34" t="s">
        <v>352</v>
      </c>
      <c r="D40" s="33" t="s">
        <v>426</v>
      </c>
      <c r="E40" s="34">
        <v>3</v>
      </c>
      <c r="F40" s="18">
        <v>32000</v>
      </c>
      <c r="G40" s="18">
        <v>35200</v>
      </c>
      <c r="H40" s="22" t="s">
        <v>724</v>
      </c>
      <c r="I40" s="51"/>
      <c r="J40" s="52">
        <f t="shared" si="0"/>
        <v>0</v>
      </c>
    </row>
    <row r="41" spans="1:10" s="14" customFormat="1" ht="39.75" customHeight="1" x14ac:dyDescent="0.15">
      <c r="A41" s="15" t="s">
        <v>77</v>
      </c>
      <c r="B41" s="15" t="s">
        <v>21</v>
      </c>
      <c r="C41" s="34" t="s">
        <v>350</v>
      </c>
      <c r="D41" s="33" t="s">
        <v>272</v>
      </c>
      <c r="E41" s="34">
        <v>1</v>
      </c>
      <c r="F41" s="18">
        <v>7000</v>
      </c>
      <c r="G41" s="18">
        <v>7700</v>
      </c>
      <c r="H41" s="22" t="s">
        <v>636</v>
      </c>
      <c r="I41" s="51"/>
      <c r="J41" s="52">
        <f t="shared" si="0"/>
        <v>0</v>
      </c>
    </row>
    <row r="42" spans="1:10" s="14" customFormat="1" ht="39.75" customHeight="1" x14ac:dyDescent="0.15">
      <c r="A42" s="15" t="s">
        <v>77</v>
      </c>
      <c r="B42" s="15" t="s">
        <v>21</v>
      </c>
      <c r="C42" s="34" t="s">
        <v>351</v>
      </c>
      <c r="D42" s="33" t="s">
        <v>273</v>
      </c>
      <c r="E42" s="34">
        <v>2</v>
      </c>
      <c r="F42" s="18">
        <v>7000</v>
      </c>
      <c r="G42" s="18">
        <v>7700</v>
      </c>
      <c r="H42" s="22" t="s">
        <v>636</v>
      </c>
      <c r="I42" s="51"/>
      <c r="J42" s="52">
        <f t="shared" si="0"/>
        <v>0</v>
      </c>
    </row>
    <row r="43" spans="1:10" s="14" customFormat="1" ht="39.75" customHeight="1" x14ac:dyDescent="0.15">
      <c r="A43" s="15" t="s">
        <v>77</v>
      </c>
      <c r="B43" s="15" t="s">
        <v>21</v>
      </c>
      <c r="C43" s="16" t="s">
        <v>352</v>
      </c>
      <c r="D43" s="33" t="s">
        <v>274</v>
      </c>
      <c r="E43" s="16">
        <v>3</v>
      </c>
      <c r="F43" s="24">
        <v>7000</v>
      </c>
      <c r="G43" s="24">
        <v>7700</v>
      </c>
      <c r="H43" s="22" t="s">
        <v>636</v>
      </c>
      <c r="I43" s="51"/>
      <c r="J43" s="52">
        <f t="shared" si="0"/>
        <v>0</v>
      </c>
    </row>
    <row r="44" spans="1:10" s="14" customFormat="1" ht="39.75" customHeight="1" x14ac:dyDescent="0.15">
      <c r="A44" s="15" t="s">
        <v>77</v>
      </c>
      <c r="B44" s="15" t="s">
        <v>21</v>
      </c>
      <c r="C44" s="34" t="s">
        <v>350</v>
      </c>
      <c r="D44" s="33" t="s">
        <v>275</v>
      </c>
      <c r="E44" s="34">
        <v>1</v>
      </c>
      <c r="F44" s="18">
        <v>1000</v>
      </c>
      <c r="G44" s="18">
        <v>1100</v>
      </c>
      <c r="H44" s="22" t="s">
        <v>636</v>
      </c>
      <c r="I44" s="51"/>
      <c r="J44" s="52">
        <f t="shared" si="0"/>
        <v>0</v>
      </c>
    </row>
    <row r="45" spans="1:10" s="14" customFormat="1" ht="33.75" customHeight="1" x14ac:dyDescent="0.15">
      <c r="A45" s="11" t="s">
        <v>10</v>
      </c>
      <c r="B45" s="63" t="s">
        <v>473</v>
      </c>
      <c r="C45" s="64"/>
      <c r="D45" s="64"/>
      <c r="E45" s="64"/>
      <c r="F45" s="64"/>
      <c r="G45" s="64"/>
      <c r="H45" s="65"/>
      <c r="I45" s="13"/>
      <c r="J45" s="13"/>
    </row>
    <row r="46" spans="1:10" s="14" customFormat="1" ht="63" customHeight="1" x14ac:dyDescent="0.15">
      <c r="A46" s="15" t="s">
        <v>5</v>
      </c>
      <c r="B46" s="15" t="s">
        <v>24</v>
      </c>
      <c r="C46" s="56" t="s">
        <v>474</v>
      </c>
      <c r="D46" s="33" t="s">
        <v>102</v>
      </c>
      <c r="E46" s="34" t="s">
        <v>33</v>
      </c>
      <c r="F46" s="23">
        <v>10000</v>
      </c>
      <c r="G46" s="23">
        <v>11000</v>
      </c>
      <c r="H46" s="22"/>
      <c r="I46" s="51"/>
      <c r="J46" s="52">
        <f t="shared" si="0"/>
        <v>0</v>
      </c>
    </row>
    <row r="47" spans="1:10" s="14" customFormat="1" ht="33.75" customHeight="1" x14ac:dyDescent="0.15">
      <c r="A47" s="11" t="s">
        <v>10</v>
      </c>
      <c r="B47" s="63" t="s">
        <v>475</v>
      </c>
      <c r="C47" s="64"/>
      <c r="D47" s="64"/>
      <c r="E47" s="64"/>
      <c r="F47" s="64"/>
      <c r="G47" s="64"/>
      <c r="H47" s="65"/>
      <c r="I47" s="13"/>
      <c r="J47" s="13"/>
    </row>
    <row r="48" spans="1:10" s="14" customFormat="1" ht="133.5" customHeight="1" x14ac:dyDescent="0.15">
      <c r="A48" s="15" t="s">
        <v>5</v>
      </c>
      <c r="B48" s="15" t="s">
        <v>24</v>
      </c>
      <c r="C48" s="28" t="s">
        <v>361</v>
      </c>
      <c r="D48" s="33" t="s">
        <v>476</v>
      </c>
      <c r="E48" s="34">
        <v>1</v>
      </c>
      <c r="F48" s="23">
        <v>42800</v>
      </c>
      <c r="G48" s="23">
        <v>47080</v>
      </c>
      <c r="H48" s="22" t="s">
        <v>725</v>
      </c>
      <c r="I48" s="51"/>
      <c r="J48" s="52">
        <f t="shared" si="0"/>
        <v>0</v>
      </c>
    </row>
    <row r="49" spans="1:10" s="14" customFormat="1" ht="133.5" customHeight="1" x14ac:dyDescent="0.15">
      <c r="A49" s="15" t="s">
        <v>5</v>
      </c>
      <c r="B49" s="15" t="s">
        <v>24</v>
      </c>
      <c r="C49" s="28" t="s">
        <v>362</v>
      </c>
      <c r="D49" s="33" t="s">
        <v>477</v>
      </c>
      <c r="E49" s="34">
        <v>2</v>
      </c>
      <c r="F49" s="23">
        <v>42800</v>
      </c>
      <c r="G49" s="23">
        <v>47080</v>
      </c>
      <c r="H49" s="22" t="s">
        <v>725</v>
      </c>
      <c r="I49" s="51"/>
      <c r="J49" s="52">
        <f t="shared" si="0"/>
        <v>0</v>
      </c>
    </row>
    <row r="50" spans="1:10" s="14" customFormat="1" ht="133.5" customHeight="1" x14ac:dyDescent="0.15">
      <c r="A50" s="15" t="s">
        <v>5</v>
      </c>
      <c r="B50" s="15" t="s">
        <v>24</v>
      </c>
      <c r="C50" s="28" t="s">
        <v>363</v>
      </c>
      <c r="D50" s="33" t="s">
        <v>478</v>
      </c>
      <c r="E50" s="34">
        <v>3</v>
      </c>
      <c r="F50" s="23">
        <v>42800</v>
      </c>
      <c r="G50" s="23">
        <v>47080</v>
      </c>
      <c r="H50" s="22" t="s">
        <v>725</v>
      </c>
      <c r="I50" s="51"/>
      <c r="J50" s="52">
        <f t="shared" si="0"/>
        <v>0</v>
      </c>
    </row>
    <row r="51" spans="1:10" s="14" customFormat="1" ht="37.5" customHeight="1" x14ac:dyDescent="0.15">
      <c r="A51" s="11" t="s">
        <v>10</v>
      </c>
      <c r="B51" s="63" t="s">
        <v>103</v>
      </c>
      <c r="C51" s="64"/>
      <c r="D51" s="64"/>
      <c r="E51" s="64"/>
      <c r="F51" s="64"/>
      <c r="G51" s="64"/>
      <c r="H51" s="65"/>
      <c r="I51" s="13"/>
      <c r="J51" s="13"/>
    </row>
    <row r="52" spans="1:10" s="14" customFormat="1" ht="37.5" customHeight="1" x14ac:dyDescent="0.15">
      <c r="A52" s="15" t="s">
        <v>5</v>
      </c>
      <c r="B52" s="15" t="s">
        <v>24</v>
      </c>
      <c r="C52" s="28" t="s">
        <v>361</v>
      </c>
      <c r="D52" s="33" t="s">
        <v>104</v>
      </c>
      <c r="E52" s="34">
        <v>1</v>
      </c>
      <c r="F52" s="23">
        <v>7200</v>
      </c>
      <c r="G52" s="23">
        <v>7920</v>
      </c>
      <c r="H52" s="22" t="s">
        <v>638</v>
      </c>
      <c r="I52" s="51"/>
      <c r="J52" s="52">
        <f t="shared" si="0"/>
        <v>0</v>
      </c>
    </row>
    <row r="53" spans="1:10" s="14" customFormat="1" ht="37.5" customHeight="1" x14ac:dyDescent="0.15">
      <c r="A53" s="15" t="s">
        <v>5</v>
      </c>
      <c r="B53" s="15" t="s">
        <v>24</v>
      </c>
      <c r="C53" s="28" t="s">
        <v>362</v>
      </c>
      <c r="D53" s="33" t="s">
        <v>105</v>
      </c>
      <c r="E53" s="34">
        <v>2</v>
      </c>
      <c r="F53" s="23">
        <v>7200</v>
      </c>
      <c r="G53" s="23">
        <v>7920</v>
      </c>
      <c r="H53" s="22" t="s">
        <v>638</v>
      </c>
      <c r="I53" s="51"/>
      <c r="J53" s="52">
        <f t="shared" si="0"/>
        <v>0</v>
      </c>
    </row>
    <row r="54" spans="1:10" s="14" customFormat="1" ht="37.5" customHeight="1" x14ac:dyDescent="0.15">
      <c r="A54" s="15" t="s">
        <v>5</v>
      </c>
      <c r="B54" s="15" t="s">
        <v>24</v>
      </c>
      <c r="C54" s="28" t="s">
        <v>363</v>
      </c>
      <c r="D54" s="33" t="s">
        <v>106</v>
      </c>
      <c r="E54" s="34">
        <v>3</v>
      </c>
      <c r="F54" s="23">
        <v>7200</v>
      </c>
      <c r="G54" s="23">
        <v>7920</v>
      </c>
      <c r="H54" s="22" t="s">
        <v>638</v>
      </c>
      <c r="I54" s="51"/>
      <c r="J54" s="52">
        <f t="shared" si="0"/>
        <v>0</v>
      </c>
    </row>
    <row r="55" spans="1:10" s="14" customFormat="1" ht="37.5" customHeight="1" x14ac:dyDescent="0.15">
      <c r="A55" s="11" t="s">
        <v>10</v>
      </c>
      <c r="B55" s="63" t="s">
        <v>119</v>
      </c>
      <c r="C55" s="64"/>
      <c r="D55" s="64"/>
      <c r="E55" s="64"/>
      <c r="F55" s="64"/>
      <c r="G55" s="64"/>
      <c r="H55" s="65"/>
      <c r="I55" s="13"/>
      <c r="J55" s="13"/>
    </row>
    <row r="56" spans="1:10" s="14" customFormat="1" ht="138.75" customHeight="1" x14ac:dyDescent="0.15">
      <c r="A56" s="15" t="s">
        <v>6</v>
      </c>
      <c r="B56" s="15" t="s">
        <v>120</v>
      </c>
      <c r="C56" s="28" t="s">
        <v>499</v>
      </c>
      <c r="D56" s="33" t="s">
        <v>500</v>
      </c>
      <c r="E56" s="16">
        <v>1</v>
      </c>
      <c r="F56" s="18">
        <v>72500</v>
      </c>
      <c r="G56" s="18">
        <v>79750</v>
      </c>
      <c r="H56" s="22" t="s">
        <v>501</v>
      </c>
      <c r="I56" s="51"/>
      <c r="J56" s="52">
        <f t="shared" si="0"/>
        <v>0</v>
      </c>
    </row>
    <row r="57" spans="1:10" s="14" customFormat="1" ht="138.75" customHeight="1" x14ac:dyDescent="0.15">
      <c r="A57" s="15" t="s">
        <v>6</v>
      </c>
      <c r="B57" s="15" t="s">
        <v>120</v>
      </c>
      <c r="C57" s="28" t="s">
        <v>502</v>
      </c>
      <c r="D57" s="33" t="s">
        <v>503</v>
      </c>
      <c r="E57" s="16" t="s">
        <v>286</v>
      </c>
      <c r="F57" s="18">
        <v>72500</v>
      </c>
      <c r="G57" s="18">
        <v>79750</v>
      </c>
      <c r="H57" s="22" t="s">
        <v>501</v>
      </c>
      <c r="I57" s="51"/>
      <c r="J57" s="52">
        <f t="shared" si="0"/>
        <v>0</v>
      </c>
    </row>
    <row r="58" spans="1:10" s="14" customFormat="1" ht="138.75" customHeight="1" x14ac:dyDescent="0.15">
      <c r="A58" s="15" t="s">
        <v>6</v>
      </c>
      <c r="B58" s="15" t="s">
        <v>120</v>
      </c>
      <c r="C58" s="28" t="s">
        <v>504</v>
      </c>
      <c r="D58" s="33" t="s">
        <v>505</v>
      </c>
      <c r="E58" s="16" t="s">
        <v>286</v>
      </c>
      <c r="F58" s="18">
        <v>75000</v>
      </c>
      <c r="G58" s="18">
        <v>82500</v>
      </c>
      <c r="H58" s="22" t="s">
        <v>506</v>
      </c>
      <c r="I58" s="51"/>
      <c r="J58" s="52">
        <f t="shared" si="0"/>
        <v>0</v>
      </c>
    </row>
    <row r="59" spans="1:10" s="14" customFormat="1" ht="33" customHeight="1" x14ac:dyDescent="0.15">
      <c r="A59" s="11" t="s">
        <v>10</v>
      </c>
      <c r="B59" s="63" t="s">
        <v>40</v>
      </c>
      <c r="C59" s="64"/>
      <c r="D59" s="64"/>
      <c r="E59" s="64"/>
      <c r="F59" s="64"/>
      <c r="G59" s="64"/>
      <c r="H59" s="65"/>
      <c r="I59" s="13"/>
      <c r="J59" s="13"/>
    </row>
    <row r="60" spans="1:10" s="14" customFormat="1" ht="33" customHeight="1" x14ac:dyDescent="0.15">
      <c r="A60" s="15" t="s">
        <v>6</v>
      </c>
      <c r="B60" s="15" t="s">
        <v>120</v>
      </c>
      <c r="C60" s="28" t="s">
        <v>499</v>
      </c>
      <c r="D60" s="33" t="s">
        <v>121</v>
      </c>
      <c r="E60" s="16">
        <v>1</v>
      </c>
      <c r="F60" s="18">
        <v>7500</v>
      </c>
      <c r="G60" s="18">
        <v>8250</v>
      </c>
      <c r="H60" s="22" t="s">
        <v>41</v>
      </c>
      <c r="I60" s="51"/>
      <c r="J60" s="52">
        <f t="shared" si="0"/>
        <v>0</v>
      </c>
    </row>
    <row r="61" spans="1:10" s="14" customFormat="1" ht="33" customHeight="1" x14ac:dyDescent="0.15">
      <c r="A61" s="15" t="s">
        <v>6</v>
      </c>
      <c r="B61" s="15" t="s">
        <v>120</v>
      </c>
      <c r="C61" s="28" t="s">
        <v>502</v>
      </c>
      <c r="D61" s="33" t="s">
        <v>122</v>
      </c>
      <c r="E61" s="16" t="s">
        <v>286</v>
      </c>
      <c r="F61" s="18">
        <v>7500</v>
      </c>
      <c r="G61" s="18">
        <v>8250</v>
      </c>
      <c r="H61" s="22" t="s">
        <v>41</v>
      </c>
      <c r="I61" s="51"/>
      <c r="J61" s="52">
        <f t="shared" si="0"/>
        <v>0</v>
      </c>
    </row>
    <row r="62" spans="1:10" s="14" customFormat="1" ht="33" customHeight="1" x14ac:dyDescent="0.15">
      <c r="A62" s="15" t="s">
        <v>6</v>
      </c>
      <c r="B62" s="15" t="s">
        <v>120</v>
      </c>
      <c r="C62" s="28" t="s">
        <v>504</v>
      </c>
      <c r="D62" s="33" t="s">
        <v>123</v>
      </c>
      <c r="E62" s="16" t="s">
        <v>286</v>
      </c>
      <c r="F62" s="18">
        <v>7500</v>
      </c>
      <c r="G62" s="18">
        <v>8250</v>
      </c>
      <c r="H62" s="22" t="s">
        <v>41</v>
      </c>
      <c r="I62" s="51"/>
      <c r="J62" s="52">
        <f t="shared" si="0"/>
        <v>0</v>
      </c>
    </row>
    <row r="63" spans="1:10" s="14" customFormat="1" ht="33" customHeight="1" x14ac:dyDescent="0.15">
      <c r="A63" s="11" t="s">
        <v>10</v>
      </c>
      <c r="B63" s="63" t="s">
        <v>42</v>
      </c>
      <c r="C63" s="64"/>
      <c r="D63" s="64"/>
      <c r="E63" s="64"/>
      <c r="F63" s="64"/>
      <c r="G63" s="64"/>
      <c r="H63" s="65"/>
      <c r="I63" s="13"/>
      <c r="J63" s="13"/>
    </row>
    <row r="64" spans="1:10" s="14" customFormat="1" ht="33" customHeight="1" x14ac:dyDescent="0.15">
      <c r="A64" s="15" t="s">
        <v>6</v>
      </c>
      <c r="B64" s="15" t="s">
        <v>120</v>
      </c>
      <c r="C64" s="28" t="s">
        <v>499</v>
      </c>
      <c r="D64" s="22" t="s">
        <v>124</v>
      </c>
      <c r="E64" s="16">
        <v>1</v>
      </c>
      <c r="F64" s="24">
        <v>2500</v>
      </c>
      <c r="G64" s="24">
        <v>2750</v>
      </c>
      <c r="H64" s="27" t="s">
        <v>43</v>
      </c>
      <c r="I64" s="51"/>
      <c r="J64" s="52">
        <f t="shared" si="0"/>
        <v>0</v>
      </c>
    </row>
    <row r="65" spans="1:10" s="14" customFormat="1" ht="33" customHeight="1" x14ac:dyDescent="0.15">
      <c r="A65" s="15" t="s">
        <v>6</v>
      </c>
      <c r="B65" s="15" t="s">
        <v>120</v>
      </c>
      <c r="C65" s="28" t="s">
        <v>502</v>
      </c>
      <c r="D65" s="33" t="s">
        <v>125</v>
      </c>
      <c r="E65" s="16" t="s">
        <v>286</v>
      </c>
      <c r="F65" s="24">
        <v>2500</v>
      </c>
      <c r="G65" s="24">
        <v>2750</v>
      </c>
      <c r="H65" s="27" t="s">
        <v>43</v>
      </c>
      <c r="I65" s="51"/>
      <c r="J65" s="52">
        <f t="shared" si="0"/>
        <v>0</v>
      </c>
    </row>
    <row r="66" spans="1:10" s="14" customFormat="1" ht="33" customHeight="1" x14ac:dyDescent="0.15">
      <c r="A66" s="15" t="s">
        <v>6</v>
      </c>
      <c r="B66" s="15" t="s">
        <v>120</v>
      </c>
      <c r="C66" s="28" t="s">
        <v>504</v>
      </c>
      <c r="D66" s="33" t="s">
        <v>126</v>
      </c>
      <c r="E66" s="16" t="s">
        <v>286</v>
      </c>
      <c r="F66" s="24">
        <v>2500</v>
      </c>
      <c r="G66" s="24">
        <v>2750</v>
      </c>
      <c r="H66" s="27" t="s">
        <v>43</v>
      </c>
      <c r="I66" s="51"/>
      <c r="J66" s="52">
        <f t="shared" si="0"/>
        <v>0</v>
      </c>
    </row>
    <row r="67" spans="1:10" s="14" customFormat="1" ht="33" customHeight="1" x14ac:dyDescent="0.15">
      <c r="A67" s="11" t="s">
        <v>10</v>
      </c>
      <c r="B67" s="63" t="s">
        <v>127</v>
      </c>
      <c r="C67" s="64"/>
      <c r="D67" s="64"/>
      <c r="E67" s="64"/>
      <c r="F67" s="64"/>
      <c r="G67" s="64"/>
      <c r="H67" s="65"/>
      <c r="I67" s="13"/>
      <c r="J67" s="13"/>
    </row>
    <row r="68" spans="1:10" s="14" customFormat="1" ht="33" customHeight="1" x14ac:dyDescent="0.15">
      <c r="A68" s="15" t="s">
        <v>6</v>
      </c>
      <c r="B68" s="15" t="s">
        <v>120</v>
      </c>
      <c r="C68" s="28" t="s">
        <v>499</v>
      </c>
      <c r="D68" s="33" t="s">
        <v>128</v>
      </c>
      <c r="E68" s="16">
        <v>1</v>
      </c>
      <c r="F68" s="18">
        <v>2500</v>
      </c>
      <c r="G68" s="18">
        <v>2750</v>
      </c>
      <c r="H68" s="22" t="s">
        <v>27</v>
      </c>
      <c r="I68" s="51"/>
      <c r="J68" s="52">
        <f t="shared" si="0"/>
        <v>0</v>
      </c>
    </row>
    <row r="69" spans="1:10" s="14" customFormat="1" ht="33" customHeight="1" x14ac:dyDescent="0.15">
      <c r="A69" s="15" t="s">
        <v>6</v>
      </c>
      <c r="B69" s="15" t="s">
        <v>120</v>
      </c>
      <c r="C69" s="28" t="s">
        <v>502</v>
      </c>
      <c r="D69" s="33" t="s">
        <v>129</v>
      </c>
      <c r="E69" s="16" t="s">
        <v>286</v>
      </c>
      <c r="F69" s="18">
        <v>2500</v>
      </c>
      <c r="G69" s="18">
        <v>2750</v>
      </c>
      <c r="H69" s="22" t="s">
        <v>27</v>
      </c>
      <c r="I69" s="51"/>
      <c r="J69" s="52">
        <f t="shared" si="0"/>
        <v>0</v>
      </c>
    </row>
    <row r="70" spans="1:10" s="14" customFormat="1" ht="33" customHeight="1" x14ac:dyDescent="0.15">
      <c r="A70" s="15" t="s">
        <v>6</v>
      </c>
      <c r="B70" s="15" t="s">
        <v>120</v>
      </c>
      <c r="C70" s="28" t="s">
        <v>504</v>
      </c>
      <c r="D70" s="33" t="s">
        <v>130</v>
      </c>
      <c r="E70" s="16" t="s">
        <v>286</v>
      </c>
      <c r="F70" s="18">
        <v>2500</v>
      </c>
      <c r="G70" s="18">
        <v>2750</v>
      </c>
      <c r="H70" s="22" t="s">
        <v>27</v>
      </c>
      <c r="I70" s="51"/>
      <c r="J70" s="52">
        <f t="shared" si="0"/>
        <v>0</v>
      </c>
    </row>
    <row r="71" spans="1:10" s="14" customFormat="1" ht="33" customHeight="1" x14ac:dyDescent="0.15">
      <c r="A71" s="11" t="s">
        <v>10</v>
      </c>
      <c r="B71" s="63" t="s">
        <v>44</v>
      </c>
      <c r="C71" s="64"/>
      <c r="D71" s="64"/>
      <c r="E71" s="64"/>
      <c r="F71" s="64"/>
      <c r="G71" s="64"/>
      <c r="H71" s="65"/>
      <c r="I71" s="13"/>
      <c r="J71" s="13"/>
    </row>
    <row r="72" spans="1:10" s="14" customFormat="1" ht="33" customHeight="1" x14ac:dyDescent="0.15">
      <c r="A72" s="15" t="s">
        <v>6</v>
      </c>
      <c r="B72" s="15" t="s">
        <v>120</v>
      </c>
      <c r="C72" s="28" t="s">
        <v>499</v>
      </c>
      <c r="D72" s="22" t="s">
        <v>131</v>
      </c>
      <c r="E72" s="16">
        <v>1</v>
      </c>
      <c r="F72" s="24">
        <v>2500</v>
      </c>
      <c r="G72" s="24">
        <v>2750</v>
      </c>
      <c r="H72" s="27" t="s">
        <v>26</v>
      </c>
      <c r="I72" s="51"/>
      <c r="J72" s="52">
        <f t="shared" ref="J72:J136" si="1">SUM(G72*I72)</f>
        <v>0</v>
      </c>
    </row>
    <row r="73" spans="1:10" s="14" customFormat="1" ht="33" customHeight="1" x14ac:dyDescent="0.15">
      <c r="A73" s="15" t="s">
        <v>6</v>
      </c>
      <c r="B73" s="15" t="s">
        <v>120</v>
      </c>
      <c r="C73" s="28" t="s">
        <v>502</v>
      </c>
      <c r="D73" s="33" t="s">
        <v>132</v>
      </c>
      <c r="E73" s="16" t="s">
        <v>286</v>
      </c>
      <c r="F73" s="18">
        <v>2500</v>
      </c>
      <c r="G73" s="18">
        <v>2750</v>
      </c>
      <c r="H73" s="22" t="s">
        <v>26</v>
      </c>
      <c r="I73" s="51"/>
      <c r="J73" s="52">
        <f t="shared" si="1"/>
        <v>0</v>
      </c>
    </row>
    <row r="74" spans="1:10" s="14" customFormat="1" ht="33" customHeight="1" x14ac:dyDescent="0.15">
      <c r="A74" s="15" t="s">
        <v>6</v>
      </c>
      <c r="B74" s="15" t="s">
        <v>120</v>
      </c>
      <c r="C74" s="28" t="s">
        <v>504</v>
      </c>
      <c r="D74" s="33" t="s">
        <v>133</v>
      </c>
      <c r="E74" s="16" t="s">
        <v>286</v>
      </c>
      <c r="F74" s="18">
        <v>2500</v>
      </c>
      <c r="G74" s="18">
        <v>2750</v>
      </c>
      <c r="H74" s="22" t="s">
        <v>26</v>
      </c>
      <c r="I74" s="51"/>
      <c r="J74" s="52">
        <f t="shared" si="1"/>
        <v>0</v>
      </c>
    </row>
    <row r="75" spans="1:10" s="14" customFormat="1" ht="30" customHeight="1" x14ac:dyDescent="0.15">
      <c r="A75" s="11" t="s">
        <v>10</v>
      </c>
      <c r="B75" s="63" t="s">
        <v>45</v>
      </c>
      <c r="C75" s="64"/>
      <c r="D75" s="64"/>
      <c r="E75" s="64"/>
      <c r="F75" s="64"/>
      <c r="G75" s="64"/>
      <c r="H75" s="65"/>
      <c r="I75" s="13"/>
      <c r="J75" s="13"/>
    </row>
    <row r="76" spans="1:10" s="14" customFormat="1" ht="30" customHeight="1" x14ac:dyDescent="0.15">
      <c r="A76" s="15" t="s">
        <v>6</v>
      </c>
      <c r="B76" s="15" t="s">
        <v>120</v>
      </c>
      <c r="C76" s="28" t="s">
        <v>499</v>
      </c>
      <c r="D76" s="33" t="s">
        <v>134</v>
      </c>
      <c r="E76" s="16">
        <v>1</v>
      </c>
      <c r="F76" s="18">
        <v>7500</v>
      </c>
      <c r="G76" s="18">
        <v>8250</v>
      </c>
      <c r="H76" s="22" t="s">
        <v>46</v>
      </c>
      <c r="I76" s="51"/>
      <c r="J76" s="52">
        <f t="shared" si="1"/>
        <v>0</v>
      </c>
    </row>
    <row r="77" spans="1:10" s="14" customFormat="1" ht="30" customHeight="1" x14ac:dyDescent="0.15">
      <c r="A77" s="15" t="s">
        <v>6</v>
      </c>
      <c r="B77" s="15" t="s">
        <v>120</v>
      </c>
      <c r="C77" s="28" t="s">
        <v>502</v>
      </c>
      <c r="D77" s="33" t="s">
        <v>135</v>
      </c>
      <c r="E77" s="16" t="s">
        <v>286</v>
      </c>
      <c r="F77" s="18">
        <v>7500</v>
      </c>
      <c r="G77" s="18">
        <v>8250</v>
      </c>
      <c r="H77" s="22" t="s">
        <v>46</v>
      </c>
      <c r="I77" s="51"/>
      <c r="J77" s="52">
        <f t="shared" si="1"/>
        <v>0</v>
      </c>
    </row>
    <row r="78" spans="1:10" s="14" customFormat="1" ht="30" customHeight="1" x14ac:dyDescent="0.15">
      <c r="A78" s="15" t="s">
        <v>6</v>
      </c>
      <c r="B78" s="15" t="s">
        <v>120</v>
      </c>
      <c r="C78" s="28" t="s">
        <v>504</v>
      </c>
      <c r="D78" s="33" t="s">
        <v>136</v>
      </c>
      <c r="E78" s="16" t="s">
        <v>286</v>
      </c>
      <c r="F78" s="18">
        <v>7500</v>
      </c>
      <c r="G78" s="18">
        <v>8250</v>
      </c>
      <c r="H78" s="22" t="s">
        <v>46</v>
      </c>
      <c r="I78" s="51"/>
      <c r="J78" s="52">
        <f t="shared" si="1"/>
        <v>0</v>
      </c>
    </row>
    <row r="79" spans="1:10" s="14" customFormat="1" ht="30" customHeight="1" x14ac:dyDescent="0.15">
      <c r="A79" s="11" t="s">
        <v>10</v>
      </c>
      <c r="B79" s="63" t="s">
        <v>507</v>
      </c>
      <c r="C79" s="64"/>
      <c r="D79" s="64"/>
      <c r="E79" s="64"/>
      <c r="F79" s="64"/>
      <c r="G79" s="64"/>
      <c r="H79" s="65"/>
      <c r="I79" s="13"/>
      <c r="J79" s="13"/>
    </row>
    <row r="80" spans="1:10" s="14" customFormat="1" ht="30" customHeight="1" x14ac:dyDescent="0.15">
      <c r="A80" s="15" t="s">
        <v>6</v>
      </c>
      <c r="B80" s="15" t="s">
        <v>120</v>
      </c>
      <c r="C80" s="28" t="s">
        <v>499</v>
      </c>
      <c r="D80" s="33" t="s">
        <v>137</v>
      </c>
      <c r="E80" s="16">
        <v>1</v>
      </c>
      <c r="F80" s="18">
        <v>7500</v>
      </c>
      <c r="G80" s="18">
        <v>8250</v>
      </c>
      <c r="H80" s="22" t="s">
        <v>46</v>
      </c>
      <c r="I80" s="51"/>
      <c r="J80" s="52">
        <f t="shared" si="1"/>
        <v>0</v>
      </c>
    </row>
    <row r="81" spans="1:10" s="14" customFormat="1" ht="30" customHeight="1" x14ac:dyDescent="0.15">
      <c r="A81" s="15" t="s">
        <v>6</v>
      </c>
      <c r="B81" s="15" t="s">
        <v>120</v>
      </c>
      <c r="C81" s="28" t="s">
        <v>502</v>
      </c>
      <c r="D81" s="33" t="s">
        <v>138</v>
      </c>
      <c r="E81" s="16" t="s">
        <v>286</v>
      </c>
      <c r="F81" s="18">
        <v>7500</v>
      </c>
      <c r="G81" s="18">
        <v>8250</v>
      </c>
      <c r="H81" s="22" t="s">
        <v>46</v>
      </c>
      <c r="I81" s="51"/>
      <c r="J81" s="52">
        <f t="shared" si="1"/>
        <v>0</v>
      </c>
    </row>
    <row r="82" spans="1:10" s="14" customFormat="1" ht="30" customHeight="1" x14ac:dyDescent="0.15">
      <c r="A82" s="15" t="s">
        <v>6</v>
      </c>
      <c r="B82" s="15" t="s">
        <v>120</v>
      </c>
      <c r="C82" s="28" t="s">
        <v>504</v>
      </c>
      <c r="D82" s="33" t="s">
        <v>139</v>
      </c>
      <c r="E82" s="16" t="s">
        <v>286</v>
      </c>
      <c r="F82" s="18">
        <v>7500</v>
      </c>
      <c r="G82" s="18">
        <v>8250</v>
      </c>
      <c r="H82" s="22" t="s">
        <v>46</v>
      </c>
      <c r="I82" s="51"/>
      <c r="J82" s="52">
        <f t="shared" si="1"/>
        <v>0</v>
      </c>
    </row>
    <row r="83" spans="1:10" s="14" customFormat="1" ht="30" customHeight="1" x14ac:dyDescent="0.15">
      <c r="A83" s="11" t="s">
        <v>10</v>
      </c>
      <c r="B83" s="60" t="s">
        <v>47</v>
      </c>
      <c r="C83" s="61"/>
      <c r="D83" s="61"/>
      <c r="E83" s="61"/>
      <c r="F83" s="61"/>
      <c r="G83" s="61"/>
      <c r="H83" s="62"/>
      <c r="I83" s="13"/>
      <c r="J83" s="13"/>
    </row>
    <row r="84" spans="1:10" s="14" customFormat="1" ht="30" customHeight="1" x14ac:dyDescent="0.15">
      <c r="A84" s="15" t="s">
        <v>6</v>
      </c>
      <c r="B84" s="15" t="s">
        <v>120</v>
      </c>
      <c r="C84" s="28" t="s">
        <v>499</v>
      </c>
      <c r="D84" s="33" t="s">
        <v>140</v>
      </c>
      <c r="E84" s="16">
        <v>1</v>
      </c>
      <c r="F84" s="18">
        <v>12500</v>
      </c>
      <c r="G84" s="18">
        <v>13750</v>
      </c>
      <c r="H84" s="22" t="s">
        <v>48</v>
      </c>
      <c r="I84" s="51"/>
      <c r="J84" s="52">
        <f t="shared" si="1"/>
        <v>0</v>
      </c>
    </row>
    <row r="85" spans="1:10" s="14" customFormat="1" ht="30" customHeight="1" x14ac:dyDescent="0.15">
      <c r="A85" s="15" t="s">
        <v>6</v>
      </c>
      <c r="B85" s="15" t="s">
        <v>120</v>
      </c>
      <c r="C85" s="28" t="s">
        <v>502</v>
      </c>
      <c r="D85" s="33" t="s">
        <v>141</v>
      </c>
      <c r="E85" s="16" t="s">
        <v>286</v>
      </c>
      <c r="F85" s="18">
        <v>12500</v>
      </c>
      <c r="G85" s="18">
        <v>13750</v>
      </c>
      <c r="H85" s="22" t="s">
        <v>48</v>
      </c>
      <c r="I85" s="51"/>
      <c r="J85" s="52">
        <f t="shared" si="1"/>
        <v>0</v>
      </c>
    </row>
    <row r="86" spans="1:10" s="14" customFormat="1" ht="30" customHeight="1" x14ac:dyDescent="0.15">
      <c r="A86" s="15" t="s">
        <v>6</v>
      </c>
      <c r="B86" s="15" t="s">
        <v>120</v>
      </c>
      <c r="C86" s="28" t="s">
        <v>504</v>
      </c>
      <c r="D86" s="33" t="s">
        <v>142</v>
      </c>
      <c r="E86" s="16" t="s">
        <v>286</v>
      </c>
      <c r="F86" s="18">
        <v>15000</v>
      </c>
      <c r="G86" s="18">
        <v>16500</v>
      </c>
      <c r="H86" s="22" t="s">
        <v>49</v>
      </c>
      <c r="I86" s="51"/>
      <c r="J86" s="52">
        <f t="shared" si="1"/>
        <v>0</v>
      </c>
    </row>
    <row r="87" spans="1:10" s="14" customFormat="1" ht="30" customHeight="1" x14ac:dyDescent="0.15">
      <c r="A87" s="11" t="s">
        <v>10</v>
      </c>
      <c r="B87" s="63" t="s">
        <v>287</v>
      </c>
      <c r="C87" s="64"/>
      <c r="D87" s="64"/>
      <c r="E87" s="64"/>
      <c r="F87" s="64"/>
      <c r="G87" s="64"/>
      <c r="H87" s="65"/>
      <c r="I87" s="13"/>
      <c r="J87" s="13"/>
    </row>
    <row r="88" spans="1:10" s="14" customFormat="1" ht="30" customHeight="1" x14ac:dyDescent="0.15">
      <c r="A88" s="15" t="s">
        <v>6</v>
      </c>
      <c r="B88" s="15" t="s">
        <v>120</v>
      </c>
      <c r="C88" s="28" t="s">
        <v>499</v>
      </c>
      <c r="D88" s="33" t="s">
        <v>143</v>
      </c>
      <c r="E88" s="16">
        <v>1</v>
      </c>
      <c r="F88" s="18">
        <v>2500</v>
      </c>
      <c r="G88" s="18">
        <v>2750</v>
      </c>
      <c r="H88" s="22" t="s">
        <v>35</v>
      </c>
      <c r="I88" s="51"/>
      <c r="J88" s="52">
        <f t="shared" si="1"/>
        <v>0</v>
      </c>
    </row>
    <row r="89" spans="1:10" s="14" customFormat="1" ht="30" customHeight="1" x14ac:dyDescent="0.15">
      <c r="A89" s="15" t="s">
        <v>6</v>
      </c>
      <c r="B89" s="15" t="s">
        <v>120</v>
      </c>
      <c r="C89" s="28" t="s">
        <v>502</v>
      </c>
      <c r="D89" s="33" t="s">
        <v>144</v>
      </c>
      <c r="E89" s="16" t="s">
        <v>286</v>
      </c>
      <c r="F89" s="18">
        <v>2500</v>
      </c>
      <c r="G89" s="18">
        <v>2750</v>
      </c>
      <c r="H89" s="22" t="s">
        <v>35</v>
      </c>
      <c r="I89" s="51"/>
      <c r="J89" s="52">
        <f t="shared" si="1"/>
        <v>0</v>
      </c>
    </row>
    <row r="90" spans="1:10" s="14" customFormat="1" ht="30" customHeight="1" x14ac:dyDescent="0.15">
      <c r="A90" s="15" t="s">
        <v>6</v>
      </c>
      <c r="B90" s="15" t="s">
        <v>120</v>
      </c>
      <c r="C90" s="28" t="s">
        <v>504</v>
      </c>
      <c r="D90" s="33" t="s">
        <v>145</v>
      </c>
      <c r="E90" s="16" t="s">
        <v>286</v>
      </c>
      <c r="F90" s="18">
        <v>2500</v>
      </c>
      <c r="G90" s="18">
        <v>2750</v>
      </c>
      <c r="H90" s="22" t="s">
        <v>35</v>
      </c>
      <c r="I90" s="51"/>
      <c r="J90" s="52">
        <f t="shared" si="1"/>
        <v>0</v>
      </c>
    </row>
    <row r="91" spans="1:10" s="14" customFormat="1" ht="30" customHeight="1" x14ac:dyDescent="0.15">
      <c r="A91" s="11" t="s">
        <v>10</v>
      </c>
      <c r="B91" s="63" t="s">
        <v>345</v>
      </c>
      <c r="C91" s="64"/>
      <c r="D91" s="64"/>
      <c r="E91" s="64"/>
      <c r="F91" s="64"/>
      <c r="G91" s="64"/>
      <c r="H91" s="65"/>
      <c r="I91" s="13"/>
      <c r="J91" s="13"/>
    </row>
    <row r="92" spans="1:10" s="14" customFormat="1" ht="53.25" customHeight="1" x14ac:dyDescent="0.15">
      <c r="A92" s="15" t="s">
        <v>6</v>
      </c>
      <c r="B92" s="15" t="s">
        <v>120</v>
      </c>
      <c r="C92" s="28" t="s">
        <v>499</v>
      </c>
      <c r="D92" s="33" t="s">
        <v>146</v>
      </c>
      <c r="E92" s="16">
        <v>1</v>
      </c>
      <c r="F92" s="24">
        <v>35000</v>
      </c>
      <c r="G92" s="24">
        <v>38500</v>
      </c>
      <c r="H92" s="22" t="s">
        <v>508</v>
      </c>
      <c r="I92" s="51"/>
      <c r="J92" s="52">
        <f t="shared" si="1"/>
        <v>0</v>
      </c>
    </row>
    <row r="93" spans="1:10" s="14" customFormat="1" ht="53.25" customHeight="1" x14ac:dyDescent="0.15">
      <c r="A93" s="15" t="s">
        <v>6</v>
      </c>
      <c r="B93" s="15" t="s">
        <v>120</v>
      </c>
      <c r="C93" s="28" t="s">
        <v>502</v>
      </c>
      <c r="D93" s="22" t="s">
        <v>147</v>
      </c>
      <c r="E93" s="16" t="s">
        <v>286</v>
      </c>
      <c r="F93" s="24">
        <v>35000</v>
      </c>
      <c r="G93" s="24">
        <v>38500</v>
      </c>
      <c r="H93" s="22" t="s">
        <v>508</v>
      </c>
      <c r="I93" s="51"/>
      <c r="J93" s="52">
        <f t="shared" si="1"/>
        <v>0</v>
      </c>
    </row>
    <row r="94" spans="1:10" s="14" customFormat="1" ht="53.25" customHeight="1" x14ac:dyDescent="0.15">
      <c r="A94" s="15" t="s">
        <v>6</v>
      </c>
      <c r="B94" s="15" t="s">
        <v>120</v>
      </c>
      <c r="C94" s="28" t="s">
        <v>504</v>
      </c>
      <c r="D94" s="21" t="s">
        <v>148</v>
      </c>
      <c r="E94" s="16" t="s">
        <v>286</v>
      </c>
      <c r="F94" s="18">
        <v>35000</v>
      </c>
      <c r="G94" s="18">
        <v>38500</v>
      </c>
      <c r="H94" s="22" t="s">
        <v>508</v>
      </c>
      <c r="I94" s="51"/>
      <c r="J94" s="52">
        <f t="shared" si="1"/>
        <v>0</v>
      </c>
    </row>
    <row r="95" spans="1:10" s="14" customFormat="1" ht="33" customHeight="1" x14ac:dyDescent="0.15">
      <c r="A95" s="11" t="s">
        <v>10</v>
      </c>
      <c r="B95" s="63" t="s">
        <v>513</v>
      </c>
      <c r="C95" s="64"/>
      <c r="D95" s="64"/>
      <c r="E95" s="64"/>
      <c r="F95" s="64"/>
      <c r="G95" s="64"/>
      <c r="H95" s="65"/>
      <c r="I95" s="13"/>
      <c r="J95" s="13"/>
    </row>
    <row r="96" spans="1:10" s="14" customFormat="1" ht="125.25" customHeight="1" x14ac:dyDescent="0.15">
      <c r="A96" s="15" t="s">
        <v>149</v>
      </c>
      <c r="B96" s="15" t="s">
        <v>120</v>
      </c>
      <c r="C96" s="28" t="s">
        <v>499</v>
      </c>
      <c r="D96" s="33" t="s">
        <v>514</v>
      </c>
      <c r="E96" s="34" t="s">
        <v>33</v>
      </c>
      <c r="F96" s="18">
        <v>50500</v>
      </c>
      <c r="G96" s="18">
        <v>55550</v>
      </c>
      <c r="H96" s="22" t="s">
        <v>515</v>
      </c>
      <c r="I96" s="51"/>
      <c r="J96" s="52">
        <f t="shared" si="1"/>
        <v>0</v>
      </c>
    </row>
    <row r="97" spans="1:10" s="14" customFormat="1" ht="33" customHeight="1" x14ac:dyDescent="0.15">
      <c r="A97" s="11" t="s">
        <v>10</v>
      </c>
      <c r="B97" s="63" t="s">
        <v>516</v>
      </c>
      <c r="C97" s="64"/>
      <c r="D97" s="64"/>
      <c r="E97" s="64"/>
      <c r="F97" s="64"/>
      <c r="G97" s="64"/>
      <c r="H97" s="65"/>
      <c r="I97" s="13"/>
      <c r="J97" s="13"/>
    </row>
    <row r="98" spans="1:10" s="14" customFormat="1" ht="33" customHeight="1" x14ac:dyDescent="0.15">
      <c r="A98" s="15" t="s">
        <v>149</v>
      </c>
      <c r="B98" s="15" t="s">
        <v>120</v>
      </c>
      <c r="C98" s="28" t="s">
        <v>499</v>
      </c>
      <c r="D98" s="33" t="s">
        <v>517</v>
      </c>
      <c r="E98" s="34" t="s">
        <v>33</v>
      </c>
      <c r="F98" s="18">
        <v>5500</v>
      </c>
      <c r="G98" s="18">
        <v>6050</v>
      </c>
      <c r="H98" s="22" t="s">
        <v>156</v>
      </c>
      <c r="I98" s="51"/>
      <c r="J98" s="52">
        <f t="shared" si="1"/>
        <v>0</v>
      </c>
    </row>
    <row r="99" spans="1:10" s="14" customFormat="1" ht="33" customHeight="1" x14ac:dyDescent="0.15">
      <c r="A99" s="11" t="s">
        <v>10</v>
      </c>
      <c r="B99" s="60" t="s">
        <v>42</v>
      </c>
      <c r="C99" s="61"/>
      <c r="D99" s="61"/>
      <c r="E99" s="61"/>
      <c r="F99" s="61"/>
      <c r="G99" s="61"/>
      <c r="H99" s="62"/>
      <c r="I99" s="13"/>
      <c r="J99" s="13"/>
    </row>
    <row r="100" spans="1:10" s="14" customFormat="1" ht="33" customHeight="1" x14ac:dyDescent="0.15">
      <c r="A100" s="15" t="s">
        <v>149</v>
      </c>
      <c r="B100" s="15" t="s">
        <v>120</v>
      </c>
      <c r="C100" s="28" t="s">
        <v>499</v>
      </c>
      <c r="D100" s="33" t="s">
        <v>152</v>
      </c>
      <c r="E100" s="34" t="s">
        <v>33</v>
      </c>
      <c r="F100" s="18">
        <v>2500</v>
      </c>
      <c r="G100" s="18">
        <v>2750</v>
      </c>
      <c r="H100" s="22" t="s">
        <v>43</v>
      </c>
      <c r="I100" s="51"/>
      <c r="J100" s="52">
        <f t="shared" si="1"/>
        <v>0</v>
      </c>
    </row>
    <row r="101" spans="1:10" s="14" customFormat="1" ht="33" customHeight="1" x14ac:dyDescent="0.15">
      <c r="A101" s="11" t="s">
        <v>10</v>
      </c>
      <c r="B101" s="63" t="s">
        <v>52</v>
      </c>
      <c r="C101" s="64"/>
      <c r="D101" s="64"/>
      <c r="E101" s="64"/>
      <c r="F101" s="64"/>
      <c r="G101" s="64"/>
      <c r="H101" s="65"/>
      <c r="I101" s="13"/>
      <c r="J101" s="13"/>
    </row>
    <row r="102" spans="1:10" s="14" customFormat="1" ht="33" customHeight="1" x14ac:dyDescent="0.15">
      <c r="A102" s="15" t="s">
        <v>149</v>
      </c>
      <c r="B102" s="15" t="s">
        <v>120</v>
      </c>
      <c r="C102" s="28" t="s">
        <v>499</v>
      </c>
      <c r="D102" s="33" t="s">
        <v>518</v>
      </c>
      <c r="E102" s="34" t="s">
        <v>33</v>
      </c>
      <c r="F102" s="18">
        <v>3000</v>
      </c>
      <c r="G102" s="18">
        <v>3300</v>
      </c>
      <c r="H102" s="22" t="s">
        <v>157</v>
      </c>
      <c r="I102" s="51"/>
      <c r="J102" s="52">
        <f t="shared" si="1"/>
        <v>0</v>
      </c>
    </row>
    <row r="103" spans="1:10" s="14" customFormat="1" ht="33" customHeight="1" x14ac:dyDescent="0.15">
      <c r="A103" s="11" t="s">
        <v>10</v>
      </c>
      <c r="B103" s="63" t="s">
        <v>53</v>
      </c>
      <c r="C103" s="64"/>
      <c r="D103" s="64"/>
      <c r="E103" s="64"/>
      <c r="F103" s="64"/>
      <c r="G103" s="64"/>
      <c r="H103" s="65"/>
      <c r="I103" s="13"/>
      <c r="J103" s="13"/>
    </row>
    <row r="104" spans="1:10" s="14" customFormat="1" ht="33" customHeight="1" x14ac:dyDescent="0.15">
      <c r="A104" s="15" t="s">
        <v>149</v>
      </c>
      <c r="B104" s="15" t="s">
        <v>120</v>
      </c>
      <c r="C104" s="28" t="s">
        <v>499</v>
      </c>
      <c r="D104" s="33" t="s">
        <v>153</v>
      </c>
      <c r="E104" s="34" t="s">
        <v>33</v>
      </c>
      <c r="F104" s="18">
        <v>7500</v>
      </c>
      <c r="G104" s="18">
        <v>8250</v>
      </c>
      <c r="H104" s="22" t="s">
        <v>158</v>
      </c>
      <c r="I104" s="51"/>
      <c r="J104" s="52">
        <f t="shared" si="1"/>
        <v>0</v>
      </c>
    </row>
    <row r="105" spans="1:10" s="14" customFormat="1" ht="33" customHeight="1" x14ac:dyDescent="0.15">
      <c r="A105" s="11" t="s">
        <v>10</v>
      </c>
      <c r="B105" s="63" t="s">
        <v>519</v>
      </c>
      <c r="C105" s="64"/>
      <c r="D105" s="64"/>
      <c r="E105" s="64"/>
      <c r="F105" s="64"/>
      <c r="G105" s="64"/>
      <c r="H105" s="65"/>
      <c r="I105" s="13"/>
      <c r="J105" s="13"/>
    </row>
    <row r="106" spans="1:10" s="14" customFormat="1" ht="33" customHeight="1" x14ac:dyDescent="0.15">
      <c r="A106" s="15" t="s">
        <v>149</v>
      </c>
      <c r="B106" s="15" t="s">
        <v>120</v>
      </c>
      <c r="C106" s="28" t="s">
        <v>499</v>
      </c>
      <c r="D106" s="33" t="s">
        <v>154</v>
      </c>
      <c r="E106" s="34" t="s">
        <v>33</v>
      </c>
      <c r="F106" s="18">
        <v>2500</v>
      </c>
      <c r="G106" s="18">
        <v>2750</v>
      </c>
      <c r="H106" s="22" t="s">
        <v>159</v>
      </c>
      <c r="I106" s="51"/>
      <c r="J106" s="52">
        <f t="shared" si="1"/>
        <v>0</v>
      </c>
    </row>
    <row r="107" spans="1:10" s="14" customFormat="1" ht="33" customHeight="1" x14ac:dyDescent="0.15">
      <c r="A107" s="11" t="s">
        <v>10</v>
      </c>
      <c r="B107" s="63" t="s">
        <v>50</v>
      </c>
      <c r="C107" s="64"/>
      <c r="D107" s="64"/>
      <c r="E107" s="64"/>
      <c r="F107" s="64"/>
      <c r="G107" s="64"/>
      <c r="H107" s="65"/>
      <c r="I107" s="13"/>
      <c r="J107" s="13"/>
    </row>
    <row r="108" spans="1:10" s="14" customFormat="1" ht="57" customHeight="1" x14ac:dyDescent="0.15">
      <c r="A108" s="15" t="s">
        <v>149</v>
      </c>
      <c r="B108" s="15" t="s">
        <v>120</v>
      </c>
      <c r="C108" s="28" t="s">
        <v>499</v>
      </c>
      <c r="D108" s="33" t="s">
        <v>155</v>
      </c>
      <c r="E108" s="34" t="s">
        <v>33</v>
      </c>
      <c r="F108" s="18">
        <v>35000</v>
      </c>
      <c r="G108" s="18">
        <v>38500</v>
      </c>
      <c r="H108" s="22" t="s">
        <v>288</v>
      </c>
      <c r="I108" s="51"/>
      <c r="J108" s="52">
        <f t="shared" si="1"/>
        <v>0</v>
      </c>
    </row>
    <row r="109" spans="1:10" s="14" customFormat="1" ht="33.75" customHeight="1" x14ac:dyDescent="0.15">
      <c r="A109" s="11" t="s">
        <v>10</v>
      </c>
      <c r="B109" s="60" t="s">
        <v>520</v>
      </c>
      <c r="C109" s="61"/>
      <c r="D109" s="61"/>
      <c r="E109" s="61"/>
      <c r="F109" s="61"/>
      <c r="G109" s="61"/>
      <c r="H109" s="62"/>
      <c r="I109" s="13"/>
      <c r="J109" s="13"/>
    </row>
    <row r="110" spans="1:10" s="14" customFormat="1" ht="128.25" customHeight="1" x14ac:dyDescent="0.15">
      <c r="A110" s="15" t="s">
        <v>160</v>
      </c>
      <c r="B110" s="15" t="s">
        <v>28</v>
      </c>
      <c r="C110" s="28" t="s">
        <v>521</v>
      </c>
      <c r="D110" s="33" t="s">
        <v>289</v>
      </c>
      <c r="E110" s="34">
        <v>1</v>
      </c>
      <c r="F110" s="18">
        <v>50000</v>
      </c>
      <c r="G110" s="18">
        <v>55000</v>
      </c>
      <c r="H110" s="22" t="s">
        <v>687</v>
      </c>
      <c r="I110" s="51"/>
      <c r="J110" s="52">
        <f t="shared" si="1"/>
        <v>0</v>
      </c>
    </row>
    <row r="111" spans="1:10" s="14" customFormat="1" ht="129.75" customHeight="1" x14ac:dyDescent="0.15">
      <c r="A111" s="15" t="s">
        <v>160</v>
      </c>
      <c r="B111" s="15" t="s">
        <v>28</v>
      </c>
      <c r="C111" s="28" t="s">
        <v>522</v>
      </c>
      <c r="D111" s="33" t="s">
        <v>290</v>
      </c>
      <c r="E111" s="34" t="s">
        <v>286</v>
      </c>
      <c r="F111" s="18">
        <v>88000</v>
      </c>
      <c r="G111" s="18">
        <v>96800</v>
      </c>
      <c r="H111" s="22" t="s">
        <v>688</v>
      </c>
      <c r="I111" s="51"/>
      <c r="J111" s="52">
        <f t="shared" si="1"/>
        <v>0</v>
      </c>
    </row>
    <row r="112" spans="1:10" s="14" customFormat="1" ht="56.25" customHeight="1" x14ac:dyDescent="0.15">
      <c r="A112" s="15" t="s">
        <v>160</v>
      </c>
      <c r="B112" s="15" t="s">
        <v>28</v>
      </c>
      <c r="C112" s="28" t="s">
        <v>522</v>
      </c>
      <c r="D112" s="33" t="s">
        <v>523</v>
      </c>
      <c r="E112" s="34" t="s">
        <v>286</v>
      </c>
      <c r="F112" s="18">
        <v>6000</v>
      </c>
      <c r="G112" s="18">
        <v>6600</v>
      </c>
      <c r="H112" s="22" t="s">
        <v>162</v>
      </c>
      <c r="I112" s="51"/>
      <c r="J112" s="52">
        <f t="shared" si="1"/>
        <v>0</v>
      </c>
    </row>
    <row r="113" spans="1:10" s="14" customFormat="1" ht="30.75" customHeight="1" x14ac:dyDescent="0.15">
      <c r="A113" s="40" t="s">
        <v>10</v>
      </c>
      <c r="B113" s="76" t="s">
        <v>302</v>
      </c>
      <c r="C113" s="77"/>
      <c r="D113" s="77"/>
      <c r="E113" s="77"/>
      <c r="F113" s="77"/>
      <c r="G113" s="77"/>
      <c r="H113" s="78"/>
      <c r="I113" s="13"/>
      <c r="J113" s="13"/>
    </row>
    <row r="114" spans="1:10" s="14" customFormat="1" ht="64.5" customHeight="1" x14ac:dyDescent="0.15">
      <c r="A114" s="15" t="s">
        <v>163</v>
      </c>
      <c r="B114" s="15" t="s">
        <v>30</v>
      </c>
      <c r="C114" s="37" t="s">
        <v>532</v>
      </c>
      <c r="D114" s="41" t="s">
        <v>168</v>
      </c>
      <c r="E114" s="34" t="s">
        <v>171</v>
      </c>
      <c r="F114" s="18">
        <v>56000</v>
      </c>
      <c r="G114" s="18">
        <v>61600</v>
      </c>
      <c r="H114" s="22" t="s">
        <v>692</v>
      </c>
      <c r="I114" s="51"/>
      <c r="J114" s="52">
        <f t="shared" si="1"/>
        <v>0</v>
      </c>
    </row>
    <row r="115" spans="1:10" s="14" customFormat="1" ht="30" customHeight="1" x14ac:dyDescent="0.15">
      <c r="A115" s="15" t="s">
        <v>163</v>
      </c>
      <c r="B115" s="15" t="s">
        <v>30</v>
      </c>
      <c r="C115" s="37" t="s">
        <v>532</v>
      </c>
      <c r="D115" s="42" t="s">
        <v>169</v>
      </c>
      <c r="E115" s="37" t="s">
        <v>171</v>
      </c>
      <c r="F115" s="18">
        <v>9000</v>
      </c>
      <c r="G115" s="18">
        <v>9900</v>
      </c>
      <c r="H115" s="22" t="s">
        <v>693</v>
      </c>
      <c r="I115" s="51"/>
      <c r="J115" s="52">
        <f t="shared" si="1"/>
        <v>0</v>
      </c>
    </row>
    <row r="116" spans="1:10" s="14" customFormat="1" ht="30" customHeight="1" x14ac:dyDescent="0.15">
      <c r="A116" s="15" t="s">
        <v>163</v>
      </c>
      <c r="B116" s="15" t="s">
        <v>30</v>
      </c>
      <c r="C116" s="37" t="s">
        <v>532</v>
      </c>
      <c r="D116" s="41" t="s">
        <v>170</v>
      </c>
      <c r="E116" s="34" t="s">
        <v>171</v>
      </c>
      <c r="F116" s="18">
        <v>2500</v>
      </c>
      <c r="G116" s="18">
        <v>2750</v>
      </c>
      <c r="H116" s="22" t="s">
        <v>693</v>
      </c>
      <c r="I116" s="51"/>
      <c r="J116" s="52">
        <f t="shared" si="1"/>
        <v>0</v>
      </c>
    </row>
    <row r="117" spans="1:10" s="14" customFormat="1" ht="72" customHeight="1" x14ac:dyDescent="0.15">
      <c r="A117" s="11" t="s">
        <v>10</v>
      </c>
      <c r="B117" s="73" t="s">
        <v>533</v>
      </c>
      <c r="C117" s="74"/>
      <c r="D117" s="74"/>
      <c r="E117" s="74"/>
      <c r="F117" s="74"/>
      <c r="G117" s="74"/>
      <c r="H117" s="75"/>
      <c r="I117" s="13"/>
      <c r="J117" s="13"/>
    </row>
    <row r="118" spans="1:10" s="14" customFormat="1" ht="99" customHeight="1" x14ac:dyDescent="0.15">
      <c r="A118" s="15" t="s">
        <v>178</v>
      </c>
      <c r="B118" s="15" t="s">
        <v>21</v>
      </c>
      <c r="C118" s="37" t="s">
        <v>350</v>
      </c>
      <c r="D118" s="43" t="s">
        <v>534</v>
      </c>
      <c r="E118" s="34" t="s">
        <v>33</v>
      </c>
      <c r="F118" s="18">
        <v>65000</v>
      </c>
      <c r="G118" s="18">
        <v>71500</v>
      </c>
      <c r="H118" s="22" t="s">
        <v>677</v>
      </c>
      <c r="I118" s="51"/>
      <c r="J118" s="52">
        <f t="shared" si="1"/>
        <v>0</v>
      </c>
    </row>
    <row r="119" spans="1:10" s="14" customFormat="1" ht="45" customHeight="1" x14ac:dyDescent="0.15">
      <c r="A119" s="15" t="s">
        <v>178</v>
      </c>
      <c r="B119" s="15" t="s">
        <v>21</v>
      </c>
      <c r="C119" s="37" t="s">
        <v>350</v>
      </c>
      <c r="D119" s="33" t="s">
        <v>535</v>
      </c>
      <c r="E119" s="34" t="s">
        <v>33</v>
      </c>
      <c r="F119" s="18">
        <v>8000</v>
      </c>
      <c r="G119" s="18">
        <v>8800</v>
      </c>
      <c r="H119" s="22" t="s">
        <v>636</v>
      </c>
      <c r="I119" s="51"/>
      <c r="J119" s="52">
        <f t="shared" si="1"/>
        <v>0</v>
      </c>
    </row>
    <row r="120" spans="1:10" s="14" customFormat="1" ht="75.75" customHeight="1" x14ac:dyDescent="0.15">
      <c r="A120" s="11" t="s">
        <v>10</v>
      </c>
      <c r="B120" s="60" t="s">
        <v>541</v>
      </c>
      <c r="C120" s="61"/>
      <c r="D120" s="61"/>
      <c r="E120" s="61"/>
      <c r="F120" s="61"/>
      <c r="G120" s="61"/>
      <c r="H120" s="62"/>
      <c r="I120" s="13"/>
      <c r="J120" s="13"/>
    </row>
    <row r="121" spans="1:10" s="14" customFormat="1" ht="91.5" customHeight="1" x14ac:dyDescent="0.15">
      <c r="A121" s="15" t="s">
        <v>29</v>
      </c>
      <c r="B121" s="15" t="s">
        <v>21</v>
      </c>
      <c r="C121" s="28" t="s">
        <v>350</v>
      </c>
      <c r="D121" s="33" t="s">
        <v>542</v>
      </c>
      <c r="E121" s="44" t="s">
        <v>33</v>
      </c>
      <c r="F121" s="18">
        <v>65000</v>
      </c>
      <c r="G121" s="18">
        <v>71500</v>
      </c>
      <c r="H121" s="22" t="s">
        <v>648</v>
      </c>
      <c r="I121" s="51"/>
      <c r="J121" s="52">
        <f t="shared" si="1"/>
        <v>0</v>
      </c>
    </row>
    <row r="122" spans="1:10" s="14" customFormat="1" ht="34.5" customHeight="1" x14ac:dyDescent="0.15">
      <c r="A122" s="15" t="s">
        <v>29</v>
      </c>
      <c r="B122" s="15" t="s">
        <v>21</v>
      </c>
      <c r="C122" s="28" t="s">
        <v>350</v>
      </c>
      <c r="D122" s="33" t="s">
        <v>543</v>
      </c>
      <c r="E122" s="44" t="s">
        <v>33</v>
      </c>
      <c r="F122" s="18">
        <v>8000</v>
      </c>
      <c r="G122" s="18">
        <v>8800</v>
      </c>
      <c r="H122" s="22" t="s">
        <v>636</v>
      </c>
      <c r="I122" s="51"/>
      <c r="J122" s="52">
        <f t="shared" si="1"/>
        <v>0</v>
      </c>
    </row>
    <row r="123" spans="1:10" s="14" customFormat="1" ht="111.75" customHeight="1" x14ac:dyDescent="0.15">
      <c r="A123" s="11" t="s">
        <v>10</v>
      </c>
      <c r="B123" s="60" t="s">
        <v>649</v>
      </c>
      <c r="C123" s="61"/>
      <c r="D123" s="61"/>
      <c r="E123" s="61"/>
      <c r="F123" s="61"/>
      <c r="G123" s="61"/>
      <c r="H123" s="62"/>
      <c r="I123" s="13"/>
      <c r="J123" s="13"/>
    </row>
    <row r="124" spans="1:10" s="14" customFormat="1" ht="113.25" customHeight="1" x14ac:dyDescent="0.15">
      <c r="A124" s="15" t="s">
        <v>15</v>
      </c>
      <c r="B124" s="15" t="s">
        <v>21</v>
      </c>
      <c r="C124" s="34" t="s">
        <v>350</v>
      </c>
      <c r="D124" s="33" t="s">
        <v>346</v>
      </c>
      <c r="E124" s="34">
        <v>1</v>
      </c>
      <c r="F124" s="18">
        <v>118000</v>
      </c>
      <c r="G124" s="18">
        <v>129800</v>
      </c>
      <c r="H124" s="22" t="s">
        <v>695</v>
      </c>
      <c r="I124" s="51"/>
      <c r="J124" s="52">
        <f t="shared" si="1"/>
        <v>0</v>
      </c>
    </row>
    <row r="125" spans="1:10" s="14" customFormat="1" ht="113.25" customHeight="1" x14ac:dyDescent="0.15">
      <c r="A125" s="15" t="s">
        <v>15</v>
      </c>
      <c r="B125" s="15" t="s">
        <v>21</v>
      </c>
      <c r="C125" s="34" t="s">
        <v>351</v>
      </c>
      <c r="D125" s="33" t="s">
        <v>347</v>
      </c>
      <c r="E125" s="34">
        <v>2</v>
      </c>
      <c r="F125" s="18">
        <v>118000</v>
      </c>
      <c r="G125" s="18">
        <v>129800</v>
      </c>
      <c r="H125" s="22" t="s">
        <v>695</v>
      </c>
      <c r="I125" s="51"/>
      <c r="J125" s="52">
        <f t="shared" ref="J125" si="2">SUM(G125*I125)</f>
        <v>0</v>
      </c>
    </row>
    <row r="126" spans="1:10" s="14" customFormat="1" ht="79.5" customHeight="1" x14ac:dyDescent="0.15">
      <c r="A126" s="15" t="s">
        <v>15</v>
      </c>
      <c r="B126" s="15" t="s">
        <v>21</v>
      </c>
      <c r="C126" s="34" t="s">
        <v>350</v>
      </c>
      <c r="D126" s="33" t="s">
        <v>182</v>
      </c>
      <c r="E126" s="34">
        <v>1</v>
      </c>
      <c r="F126" s="18">
        <v>46000</v>
      </c>
      <c r="G126" s="18">
        <v>50600</v>
      </c>
      <c r="H126" s="22" t="s">
        <v>650</v>
      </c>
      <c r="I126" s="51"/>
      <c r="J126" s="52">
        <f t="shared" si="1"/>
        <v>0</v>
      </c>
    </row>
    <row r="127" spans="1:10" s="14" customFormat="1" ht="79.5" customHeight="1" x14ac:dyDescent="0.15">
      <c r="A127" s="15" t="s">
        <v>15</v>
      </c>
      <c r="B127" s="15" t="s">
        <v>21</v>
      </c>
      <c r="C127" s="34" t="s">
        <v>351</v>
      </c>
      <c r="D127" s="33" t="s">
        <v>183</v>
      </c>
      <c r="E127" s="34">
        <v>2</v>
      </c>
      <c r="F127" s="18">
        <v>46000</v>
      </c>
      <c r="G127" s="18">
        <v>50600</v>
      </c>
      <c r="H127" s="22" t="s">
        <v>650</v>
      </c>
      <c r="I127" s="51"/>
      <c r="J127" s="52">
        <f t="shared" ref="J127" si="3">SUM(G127*I127)</f>
        <v>0</v>
      </c>
    </row>
    <row r="128" spans="1:10" s="14" customFormat="1" ht="33" customHeight="1" x14ac:dyDescent="0.15">
      <c r="A128" s="15" t="s">
        <v>15</v>
      </c>
      <c r="B128" s="15" t="s">
        <v>21</v>
      </c>
      <c r="C128" s="34" t="s">
        <v>350</v>
      </c>
      <c r="D128" s="33" t="s">
        <v>184</v>
      </c>
      <c r="E128" s="34">
        <v>1</v>
      </c>
      <c r="F128" s="18">
        <v>7000</v>
      </c>
      <c r="G128" s="18">
        <v>7700</v>
      </c>
      <c r="H128" s="22" t="s">
        <v>726</v>
      </c>
      <c r="I128" s="51"/>
      <c r="J128" s="52">
        <f t="shared" si="1"/>
        <v>0</v>
      </c>
    </row>
    <row r="129" spans="1:10" s="14" customFormat="1" ht="33" customHeight="1" x14ac:dyDescent="0.15">
      <c r="A129" s="15" t="s">
        <v>15</v>
      </c>
      <c r="B129" s="15" t="s">
        <v>21</v>
      </c>
      <c r="C129" s="16" t="s">
        <v>351</v>
      </c>
      <c r="D129" s="22" t="s">
        <v>185</v>
      </c>
      <c r="E129" s="16">
        <v>2</v>
      </c>
      <c r="F129" s="18">
        <v>7000</v>
      </c>
      <c r="G129" s="18">
        <v>7700</v>
      </c>
      <c r="H129" s="22" t="s">
        <v>726</v>
      </c>
      <c r="I129" s="51"/>
      <c r="J129" s="52">
        <f t="shared" ref="J129" si="4">SUM(G129*I129)</f>
        <v>0</v>
      </c>
    </row>
    <row r="130" spans="1:10" s="14" customFormat="1" ht="39" customHeight="1" x14ac:dyDescent="0.15">
      <c r="A130" s="11" t="s">
        <v>10</v>
      </c>
      <c r="B130" s="63" t="s">
        <v>556</v>
      </c>
      <c r="C130" s="64"/>
      <c r="D130" s="64"/>
      <c r="E130" s="64"/>
      <c r="F130" s="64"/>
      <c r="G130" s="64"/>
      <c r="H130" s="65"/>
      <c r="I130" s="13"/>
      <c r="J130" s="13"/>
    </row>
    <row r="131" spans="1:10" s="14" customFormat="1" ht="162" customHeight="1" x14ac:dyDescent="0.15">
      <c r="A131" s="15" t="s">
        <v>15</v>
      </c>
      <c r="B131" s="15" t="s">
        <v>24</v>
      </c>
      <c r="C131" s="34" t="s">
        <v>363</v>
      </c>
      <c r="D131" s="33" t="s">
        <v>193</v>
      </c>
      <c r="E131" s="34">
        <v>3</v>
      </c>
      <c r="F131" s="23">
        <v>84800</v>
      </c>
      <c r="G131" s="23">
        <v>93280</v>
      </c>
      <c r="H131" s="22" t="s">
        <v>709</v>
      </c>
      <c r="I131" s="51"/>
      <c r="J131" s="52">
        <f t="shared" si="1"/>
        <v>0</v>
      </c>
    </row>
    <row r="132" spans="1:10" s="14" customFormat="1" ht="32.25" customHeight="1" x14ac:dyDescent="0.15">
      <c r="A132" s="11" t="s">
        <v>10</v>
      </c>
      <c r="B132" s="63" t="s">
        <v>54</v>
      </c>
      <c r="C132" s="64"/>
      <c r="D132" s="64"/>
      <c r="E132" s="64"/>
      <c r="F132" s="64"/>
      <c r="G132" s="64"/>
      <c r="H132" s="65"/>
      <c r="I132" s="13"/>
      <c r="J132" s="13"/>
    </row>
    <row r="133" spans="1:10" s="14" customFormat="1" ht="48.75" customHeight="1" x14ac:dyDescent="0.15">
      <c r="A133" s="15" t="s">
        <v>15</v>
      </c>
      <c r="B133" s="15" t="s">
        <v>24</v>
      </c>
      <c r="C133" s="34" t="s">
        <v>363</v>
      </c>
      <c r="D133" s="33" t="s">
        <v>318</v>
      </c>
      <c r="E133" s="34">
        <v>3</v>
      </c>
      <c r="F133" s="23">
        <v>13200</v>
      </c>
      <c r="G133" s="23">
        <v>14520</v>
      </c>
      <c r="H133" s="22" t="s">
        <v>663</v>
      </c>
      <c r="I133" s="51"/>
      <c r="J133" s="52">
        <f t="shared" si="1"/>
        <v>0</v>
      </c>
    </row>
    <row r="134" spans="1:10" s="14" customFormat="1" ht="35.25" customHeight="1" x14ac:dyDescent="0.15">
      <c r="A134" s="11" t="s">
        <v>10</v>
      </c>
      <c r="B134" s="60" t="s">
        <v>219</v>
      </c>
      <c r="C134" s="61"/>
      <c r="D134" s="61"/>
      <c r="E134" s="61"/>
      <c r="F134" s="61"/>
      <c r="G134" s="61"/>
      <c r="H134" s="62"/>
      <c r="I134" s="13"/>
      <c r="J134" s="13"/>
    </row>
    <row r="135" spans="1:10" s="14" customFormat="1" ht="85.5" customHeight="1" x14ac:dyDescent="0.15">
      <c r="A135" s="15" t="s">
        <v>16</v>
      </c>
      <c r="B135" s="15" t="s">
        <v>220</v>
      </c>
      <c r="C135" s="34" t="s">
        <v>579</v>
      </c>
      <c r="D135" s="33" t="s">
        <v>582</v>
      </c>
      <c r="E135" s="34">
        <v>1</v>
      </c>
      <c r="F135" s="18">
        <v>45000</v>
      </c>
      <c r="G135" s="18">
        <v>49500</v>
      </c>
      <c r="H135" s="22" t="s">
        <v>336</v>
      </c>
      <c r="I135" s="51"/>
      <c r="J135" s="52">
        <f t="shared" si="1"/>
        <v>0</v>
      </c>
    </row>
    <row r="136" spans="1:10" s="14" customFormat="1" ht="85.5" customHeight="1" x14ac:dyDescent="0.15">
      <c r="A136" s="15" t="s">
        <v>16</v>
      </c>
      <c r="B136" s="15" t="s">
        <v>220</v>
      </c>
      <c r="C136" s="34" t="s">
        <v>580</v>
      </c>
      <c r="D136" s="33" t="s">
        <v>583</v>
      </c>
      <c r="E136" s="34">
        <v>2</v>
      </c>
      <c r="F136" s="18">
        <v>45000</v>
      </c>
      <c r="G136" s="18">
        <v>49500</v>
      </c>
      <c r="H136" s="22" t="s">
        <v>336</v>
      </c>
      <c r="I136" s="51"/>
      <c r="J136" s="52">
        <f t="shared" si="1"/>
        <v>0</v>
      </c>
    </row>
    <row r="137" spans="1:10" s="14" customFormat="1" ht="85.5" customHeight="1" x14ac:dyDescent="0.15">
      <c r="A137" s="15" t="s">
        <v>16</v>
      </c>
      <c r="B137" s="15" t="s">
        <v>220</v>
      </c>
      <c r="C137" s="34" t="s">
        <v>581</v>
      </c>
      <c r="D137" s="33" t="s">
        <v>584</v>
      </c>
      <c r="E137" s="34">
        <v>3</v>
      </c>
      <c r="F137" s="18">
        <v>45000</v>
      </c>
      <c r="G137" s="18">
        <v>49500</v>
      </c>
      <c r="H137" s="22" t="s">
        <v>336</v>
      </c>
      <c r="I137" s="51"/>
      <c r="J137" s="52">
        <f t="shared" ref="J137:J141" si="5">SUM(G137*I137)</f>
        <v>0</v>
      </c>
    </row>
    <row r="138" spans="1:10" s="14" customFormat="1" ht="37.5" customHeight="1" x14ac:dyDescent="0.15">
      <c r="A138" s="11" t="s">
        <v>10</v>
      </c>
      <c r="B138" s="63" t="s">
        <v>585</v>
      </c>
      <c r="C138" s="64"/>
      <c r="D138" s="64"/>
      <c r="E138" s="64"/>
      <c r="F138" s="64"/>
      <c r="G138" s="64"/>
      <c r="H138" s="65"/>
      <c r="I138" s="13"/>
      <c r="J138" s="13"/>
    </row>
    <row r="139" spans="1:10" s="14" customFormat="1" ht="30" customHeight="1" x14ac:dyDescent="0.15">
      <c r="A139" s="15" t="s">
        <v>16</v>
      </c>
      <c r="B139" s="15" t="s">
        <v>220</v>
      </c>
      <c r="C139" s="34" t="s">
        <v>579</v>
      </c>
      <c r="D139" s="33" t="s">
        <v>221</v>
      </c>
      <c r="E139" s="34">
        <v>1</v>
      </c>
      <c r="F139" s="18">
        <v>9000</v>
      </c>
      <c r="G139" s="18">
        <v>9900</v>
      </c>
      <c r="H139" s="22" t="s">
        <v>337</v>
      </c>
      <c r="I139" s="51"/>
      <c r="J139" s="52">
        <f t="shared" si="5"/>
        <v>0</v>
      </c>
    </row>
    <row r="140" spans="1:10" s="14" customFormat="1" ht="30" customHeight="1" x14ac:dyDescent="0.15">
      <c r="A140" s="15" t="s">
        <v>16</v>
      </c>
      <c r="B140" s="15" t="s">
        <v>220</v>
      </c>
      <c r="C140" s="34" t="s">
        <v>580</v>
      </c>
      <c r="D140" s="33" t="s">
        <v>222</v>
      </c>
      <c r="E140" s="34">
        <v>2</v>
      </c>
      <c r="F140" s="18">
        <v>9000</v>
      </c>
      <c r="G140" s="18">
        <v>9900</v>
      </c>
      <c r="H140" s="22" t="s">
        <v>337</v>
      </c>
      <c r="I140" s="51"/>
      <c r="J140" s="52">
        <f t="shared" si="5"/>
        <v>0</v>
      </c>
    </row>
    <row r="141" spans="1:10" s="14" customFormat="1" ht="30" customHeight="1" x14ac:dyDescent="0.15">
      <c r="A141" s="15" t="s">
        <v>16</v>
      </c>
      <c r="B141" s="15" t="s">
        <v>220</v>
      </c>
      <c r="C141" s="16" t="s">
        <v>581</v>
      </c>
      <c r="D141" s="33" t="s">
        <v>223</v>
      </c>
      <c r="E141" s="16">
        <v>3</v>
      </c>
      <c r="F141" s="18">
        <v>9000</v>
      </c>
      <c r="G141" s="18">
        <v>9900</v>
      </c>
      <c r="H141" s="22" t="s">
        <v>337</v>
      </c>
      <c r="I141" s="51"/>
      <c r="J141" s="52">
        <f t="shared" si="5"/>
        <v>0</v>
      </c>
    </row>
  </sheetData>
  <autoFilter ref="A5:J141" xr:uid="{00000000-0001-0000-0000-000000000000}"/>
  <mergeCells count="40">
    <mergeCell ref="B18:H18"/>
    <mergeCell ref="B16:H16"/>
    <mergeCell ref="A1:J1"/>
    <mergeCell ref="A2:C2"/>
    <mergeCell ref="B6:H6"/>
    <mergeCell ref="B30:H30"/>
    <mergeCell ref="B34:H34"/>
    <mergeCell ref="B26:H26"/>
    <mergeCell ref="B22:H22"/>
    <mergeCell ref="B24:H24"/>
    <mergeCell ref="B55:H55"/>
    <mergeCell ref="B59:H59"/>
    <mergeCell ref="B63:H63"/>
    <mergeCell ref="B67:H67"/>
    <mergeCell ref="B45:H45"/>
    <mergeCell ref="B47:H47"/>
    <mergeCell ref="B51:H51"/>
    <mergeCell ref="B99:H99"/>
    <mergeCell ref="B71:H71"/>
    <mergeCell ref="B75:H75"/>
    <mergeCell ref="B79:H79"/>
    <mergeCell ref="B83:H83"/>
    <mergeCell ref="B87:H87"/>
    <mergeCell ref="B91:H91"/>
    <mergeCell ref="B134:H134"/>
    <mergeCell ref="B138:H138"/>
    <mergeCell ref="D2:G2"/>
    <mergeCell ref="B123:H123"/>
    <mergeCell ref="B130:H130"/>
    <mergeCell ref="B132:H132"/>
    <mergeCell ref="B117:H117"/>
    <mergeCell ref="B120:H120"/>
    <mergeCell ref="B113:H113"/>
    <mergeCell ref="B101:H101"/>
    <mergeCell ref="B103:H103"/>
    <mergeCell ref="B105:H105"/>
    <mergeCell ref="B107:H107"/>
    <mergeCell ref="B109:H109"/>
    <mergeCell ref="B95:H95"/>
    <mergeCell ref="B97:H9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6" manualBreakCount="6">
    <brk id="21" max="9" man="1"/>
    <brk id="54" max="9" man="1"/>
    <brk id="81" max="9" man="1"/>
    <brk id="110" max="9" man="1"/>
    <brk id="122" max="9" man="1"/>
    <brk id="133"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CE4D-EF91-47BA-9F79-8BCBD46330FE}">
  <sheetPr>
    <pageSetUpPr fitToPage="1"/>
  </sheetPr>
  <dimension ref="A1:J9"/>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608</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111.75" customHeight="1" x14ac:dyDescent="0.15">
      <c r="A6" s="11" t="s">
        <v>10</v>
      </c>
      <c r="B6" s="60" t="s">
        <v>649</v>
      </c>
      <c r="C6" s="61"/>
      <c r="D6" s="61"/>
      <c r="E6" s="61"/>
      <c r="F6" s="61"/>
      <c r="G6" s="61"/>
      <c r="H6" s="62"/>
      <c r="I6" s="13"/>
      <c r="J6" s="31"/>
    </row>
    <row r="7" spans="1:10" s="14" customFormat="1" ht="113.25" customHeight="1" x14ac:dyDescent="0.15">
      <c r="A7" s="15" t="s">
        <v>15</v>
      </c>
      <c r="B7" s="15" t="s">
        <v>21</v>
      </c>
      <c r="C7" s="34" t="s">
        <v>352</v>
      </c>
      <c r="D7" s="33" t="s">
        <v>348</v>
      </c>
      <c r="E7" s="34">
        <v>3</v>
      </c>
      <c r="F7" s="18">
        <v>118000</v>
      </c>
      <c r="G7" s="18">
        <v>129800</v>
      </c>
      <c r="H7" s="22" t="s">
        <v>695</v>
      </c>
      <c r="I7" s="51"/>
      <c r="J7" s="52">
        <f t="shared" ref="J7:J9" si="0">SUM(G7*I7)</f>
        <v>0</v>
      </c>
    </row>
    <row r="8" spans="1:10" s="14" customFormat="1" ht="79.5" customHeight="1" x14ac:dyDescent="0.15">
      <c r="A8" s="15" t="s">
        <v>15</v>
      </c>
      <c r="B8" s="15" t="s">
        <v>21</v>
      </c>
      <c r="C8" s="34" t="s">
        <v>352</v>
      </c>
      <c r="D8" s="33" t="s">
        <v>305</v>
      </c>
      <c r="E8" s="34">
        <v>3</v>
      </c>
      <c r="F8" s="18">
        <v>46000</v>
      </c>
      <c r="G8" s="18">
        <v>50600</v>
      </c>
      <c r="H8" s="22" t="s">
        <v>727</v>
      </c>
      <c r="I8" s="51"/>
      <c r="J8" s="52">
        <f t="shared" si="0"/>
        <v>0</v>
      </c>
    </row>
    <row r="9" spans="1:10" s="14" customFormat="1" ht="33" customHeight="1" x14ac:dyDescent="0.15">
      <c r="A9" s="15" t="s">
        <v>15</v>
      </c>
      <c r="B9" s="15" t="s">
        <v>21</v>
      </c>
      <c r="C9" s="34" t="s">
        <v>352</v>
      </c>
      <c r="D9" s="33" t="s">
        <v>186</v>
      </c>
      <c r="E9" s="34">
        <v>3</v>
      </c>
      <c r="F9" s="18">
        <v>7000</v>
      </c>
      <c r="G9" s="18">
        <v>7700</v>
      </c>
      <c r="H9" s="22" t="s">
        <v>726</v>
      </c>
      <c r="I9" s="51"/>
      <c r="J9" s="52">
        <f t="shared" si="0"/>
        <v>0</v>
      </c>
    </row>
  </sheetData>
  <autoFilter ref="A5:J9" xr:uid="{00000000-0001-0000-0000-000000000000}"/>
  <mergeCells count="4">
    <mergeCell ref="D2:G2"/>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5A016-A2D6-495D-9AC4-351F71F791B3}">
  <sheetPr>
    <pageSetUpPr fitToPage="1"/>
  </sheetPr>
  <dimension ref="A1:J133"/>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609</v>
      </c>
      <c r="E2" s="67"/>
      <c r="F2" s="67"/>
      <c r="G2" s="67"/>
      <c r="I2" s="3" t="s">
        <v>19</v>
      </c>
      <c r="J2" s="4" t="s">
        <v>349</v>
      </c>
    </row>
    <row r="3" spans="1:10" ht="37.5" customHeight="1" thickBot="1" x14ac:dyDescent="0.2">
      <c r="D3" s="53"/>
      <c r="F3" s="8"/>
      <c r="G3" s="8"/>
      <c r="I3" s="48">
        <f>SUM(I6:I133)</f>
        <v>0</v>
      </c>
      <c r="J3" s="49">
        <f>SUM(J6:J133)</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0"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20"/>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7.5" customHeight="1" x14ac:dyDescent="0.15">
      <c r="A14" s="11" t="s">
        <v>10</v>
      </c>
      <c r="B14" s="60" t="s">
        <v>64</v>
      </c>
      <c r="C14" s="61"/>
      <c r="D14" s="61"/>
      <c r="E14" s="61"/>
      <c r="F14" s="61"/>
      <c r="G14" s="61"/>
      <c r="H14" s="62"/>
      <c r="I14" s="12"/>
      <c r="J14" s="20"/>
    </row>
    <row r="15" spans="1:10" s="14" customFormat="1" ht="78" customHeight="1" x14ac:dyDescent="0.15">
      <c r="A15" s="15" t="s">
        <v>2</v>
      </c>
      <c r="B15" s="15" t="s">
        <v>31</v>
      </c>
      <c r="C15" s="16" t="s">
        <v>353</v>
      </c>
      <c r="D15" s="22" t="s">
        <v>389</v>
      </c>
      <c r="E15" s="15" t="s">
        <v>33</v>
      </c>
      <c r="F15" s="23">
        <v>24000</v>
      </c>
      <c r="G15" s="23">
        <v>26400</v>
      </c>
      <c r="H15" s="17" t="s">
        <v>708</v>
      </c>
      <c r="I15" s="51"/>
      <c r="J15" s="52">
        <f t="shared" si="0"/>
        <v>0</v>
      </c>
    </row>
    <row r="16" spans="1:10" s="14" customFormat="1" ht="129.75" customHeight="1" x14ac:dyDescent="0.15">
      <c r="A16" s="11" t="s">
        <v>10</v>
      </c>
      <c r="B16" s="60" t="s">
        <v>397</v>
      </c>
      <c r="C16" s="61"/>
      <c r="D16" s="61"/>
      <c r="E16" s="61"/>
      <c r="F16" s="61"/>
      <c r="G16" s="61"/>
      <c r="H16" s="62"/>
      <c r="I16" s="12"/>
      <c r="J16" s="20"/>
    </row>
    <row r="17" spans="1:10" s="14" customFormat="1" ht="107.25" customHeight="1" x14ac:dyDescent="0.15">
      <c r="A17" s="15" t="s">
        <v>66</v>
      </c>
      <c r="B17" s="15" t="s">
        <v>67</v>
      </c>
      <c r="C17" s="28" t="s">
        <v>398</v>
      </c>
      <c r="D17" s="22" t="s">
        <v>242</v>
      </c>
      <c r="E17" s="15" t="s">
        <v>25</v>
      </c>
      <c r="F17" s="23">
        <v>88000</v>
      </c>
      <c r="G17" s="23">
        <v>96800</v>
      </c>
      <c r="H17" s="22" t="s">
        <v>631</v>
      </c>
      <c r="I17" s="50"/>
      <c r="J17" s="52">
        <f t="shared" si="0"/>
        <v>0</v>
      </c>
    </row>
    <row r="18" spans="1:10" s="14" customFormat="1" ht="112.5" customHeight="1" x14ac:dyDescent="0.15">
      <c r="A18" s="15" t="s">
        <v>66</v>
      </c>
      <c r="B18" s="15" t="s">
        <v>67</v>
      </c>
      <c r="C18" s="28" t="s">
        <v>398</v>
      </c>
      <c r="D18" s="22" t="s">
        <v>243</v>
      </c>
      <c r="E18" s="15" t="s">
        <v>25</v>
      </c>
      <c r="F18" s="23">
        <v>85000</v>
      </c>
      <c r="G18" s="23">
        <v>93500</v>
      </c>
      <c r="H18" s="22" t="s">
        <v>632</v>
      </c>
      <c r="I18" s="50"/>
      <c r="J18" s="52">
        <f t="shared" si="0"/>
        <v>0</v>
      </c>
    </row>
    <row r="19" spans="1:10" s="14" customFormat="1" ht="45.75" customHeight="1" x14ac:dyDescent="0.15">
      <c r="A19" s="15" t="s">
        <v>66</v>
      </c>
      <c r="B19" s="15" t="s">
        <v>67</v>
      </c>
      <c r="C19" s="28" t="s">
        <v>398</v>
      </c>
      <c r="D19" s="22" t="s">
        <v>244</v>
      </c>
      <c r="E19" s="15" t="s">
        <v>25</v>
      </c>
      <c r="F19" s="23">
        <v>17000</v>
      </c>
      <c r="G19" s="23">
        <v>18700</v>
      </c>
      <c r="H19" s="22" t="s">
        <v>633</v>
      </c>
      <c r="I19" s="50"/>
      <c r="J19" s="52">
        <f t="shared" si="0"/>
        <v>0</v>
      </c>
    </row>
    <row r="20" spans="1:10" s="14" customFormat="1" ht="63.75" customHeight="1" x14ac:dyDescent="0.15">
      <c r="A20" s="11" t="s">
        <v>10</v>
      </c>
      <c r="B20" s="60" t="s">
        <v>72</v>
      </c>
      <c r="C20" s="61"/>
      <c r="D20" s="61"/>
      <c r="E20" s="61"/>
      <c r="F20" s="61"/>
      <c r="G20" s="61"/>
      <c r="H20" s="62"/>
      <c r="I20" s="13"/>
      <c r="J20" s="20"/>
    </row>
    <row r="21" spans="1:10" s="14" customFormat="1" ht="86.25" customHeight="1" x14ac:dyDescent="0.15">
      <c r="A21" s="15" t="s">
        <v>70</v>
      </c>
      <c r="B21" s="15" t="s">
        <v>68</v>
      </c>
      <c r="C21" s="15" t="s">
        <v>401</v>
      </c>
      <c r="D21" s="22" t="s">
        <v>408</v>
      </c>
      <c r="E21" s="15" t="s">
        <v>33</v>
      </c>
      <c r="F21" s="18">
        <v>90000</v>
      </c>
      <c r="G21" s="18">
        <v>99000</v>
      </c>
      <c r="H21" s="22" t="s">
        <v>668</v>
      </c>
      <c r="I21" s="51"/>
      <c r="J21" s="52">
        <f t="shared" si="0"/>
        <v>0</v>
      </c>
    </row>
    <row r="22" spans="1:10" s="14" customFormat="1" ht="70.5" customHeight="1" x14ac:dyDescent="0.15">
      <c r="A22" s="15" t="s">
        <v>70</v>
      </c>
      <c r="B22" s="15" t="s">
        <v>68</v>
      </c>
      <c r="C22" s="32" t="s">
        <v>401</v>
      </c>
      <c r="D22" s="22" t="s">
        <v>409</v>
      </c>
      <c r="E22" s="16" t="s">
        <v>33</v>
      </c>
      <c r="F22" s="24">
        <v>20000</v>
      </c>
      <c r="G22" s="24">
        <v>22000</v>
      </c>
      <c r="H22" s="27" t="s">
        <v>670</v>
      </c>
      <c r="I22" s="51"/>
      <c r="J22" s="52">
        <f t="shared" si="0"/>
        <v>0</v>
      </c>
    </row>
    <row r="23" spans="1:10" s="14" customFormat="1" ht="90" customHeight="1" x14ac:dyDescent="0.15">
      <c r="A23" s="11" t="s">
        <v>10</v>
      </c>
      <c r="B23" s="60" t="s">
        <v>411</v>
      </c>
      <c r="C23" s="61"/>
      <c r="D23" s="61"/>
      <c r="E23" s="61"/>
      <c r="F23" s="61"/>
      <c r="G23" s="61"/>
      <c r="H23" s="62"/>
      <c r="I23" s="13"/>
      <c r="J23" s="20"/>
    </row>
    <row r="24" spans="1:10" s="14" customFormat="1" ht="69" customHeight="1" x14ac:dyDescent="0.15">
      <c r="A24" s="15" t="s">
        <v>75</v>
      </c>
      <c r="B24" s="15" t="s">
        <v>65</v>
      </c>
      <c r="C24" s="15" t="s">
        <v>352</v>
      </c>
      <c r="D24" s="22" t="s">
        <v>259</v>
      </c>
      <c r="E24" s="15">
        <v>3</v>
      </c>
      <c r="F24" s="18">
        <v>76000</v>
      </c>
      <c r="G24" s="18">
        <v>83600</v>
      </c>
      <c r="H24" s="22" t="s">
        <v>657</v>
      </c>
      <c r="I24" s="51"/>
      <c r="J24" s="52">
        <f t="shared" si="0"/>
        <v>0</v>
      </c>
    </row>
    <row r="25" spans="1:10" s="14" customFormat="1" ht="54" customHeight="1" x14ac:dyDescent="0.15">
      <c r="A25" s="15" t="s">
        <v>75</v>
      </c>
      <c r="B25" s="15" t="s">
        <v>65</v>
      </c>
      <c r="C25" s="15" t="s">
        <v>352</v>
      </c>
      <c r="D25" s="22" t="s">
        <v>260</v>
      </c>
      <c r="E25" s="15">
        <v>3</v>
      </c>
      <c r="F25" s="18">
        <v>16000</v>
      </c>
      <c r="G25" s="18">
        <v>17600</v>
      </c>
      <c r="H25" s="22" t="s">
        <v>658</v>
      </c>
      <c r="I25" s="51"/>
      <c r="J25" s="52">
        <f t="shared" si="0"/>
        <v>0</v>
      </c>
    </row>
    <row r="26" spans="1:10" s="14" customFormat="1" ht="34.5" customHeight="1" x14ac:dyDescent="0.15">
      <c r="A26" s="15" t="s">
        <v>75</v>
      </c>
      <c r="B26" s="15" t="s">
        <v>65</v>
      </c>
      <c r="C26" s="15" t="s">
        <v>352</v>
      </c>
      <c r="D26" s="22" t="s">
        <v>261</v>
      </c>
      <c r="E26" s="15">
        <v>3</v>
      </c>
      <c r="F26" s="18">
        <v>7000</v>
      </c>
      <c r="G26" s="18">
        <v>7700</v>
      </c>
      <c r="H26" s="22" t="s">
        <v>636</v>
      </c>
      <c r="I26" s="51"/>
      <c r="J26" s="52">
        <f t="shared" si="0"/>
        <v>0</v>
      </c>
    </row>
    <row r="27" spans="1:10" s="14" customFormat="1" ht="60" customHeight="1" x14ac:dyDescent="0.15">
      <c r="A27" s="11" t="s">
        <v>10</v>
      </c>
      <c r="B27" s="63" t="s">
        <v>418</v>
      </c>
      <c r="C27" s="64"/>
      <c r="D27" s="64"/>
      <c r="E27" s="64"/>
      <c r="F27" s="64"/>
      <c r="G27" s="64"/>
      <c r="H27" s="65"/>
      <c r="I27" s="13"/>
      <c r="J27" s="20"/>
    </row>
    <row r="28" spans="1:10" s="14" customFormat="1" ht="114" customHeight="1" x14ac:dyDescent="0.15">
      <c r="A28" s="15" t="s">
        <v>3</v>
      </c>
      <c r="B28" s="15" t="s">
        <v>67</v>
      </c>
      <c r="C28" s="16" t="s">
        <v>398</v>
      </c>
      <c r="D28" s="33" t="s">
        <v>269</v>
      </c>
      <c r="E28" s="15" t="s">
        <v>33</v>
      </c>
      <c r="F28" s="18">
        <v>79000</v>
      </c>
      <c r="G28" s="18">
        <v>86900</v>
      </c>
      <c r="H28" s="22" t="s">
        <v>631</v>
      </c>
      <c r="I28" s="51"/>
      <c r="J28" s="52">
        <f t="shared" si="0"/>
        <v>0</v>
      </c>
    </row>
    <row r="29" spans="1:10" s="14" customFormat="1" ht="114" customHeight="1" x14ac:dyDescent="0.15">
      <c r="A29" s="15" t="s">
        <v>3</v>
      </c>
      <c r="B29" s="15" t="s">
        <v>67</v>
      </c>
      <c r="C29" s="16" t="s">
        <v>398</v>
      </c>
      <c r="D29" s="33" t="s">
        <v>270</v>
      </c>
      <c r="E29" s="15" t="s">
        <v>33</v>
      </c>
      <c r="F29" s="18">
        <v>76000</v>
      </c>
      <c r="G29" s="18">
        <v>83600</v>
      </c>
      <c r="H29" s="22" t="s">
        <v>639</v>
      </c>
      <c r="I29" s="51"/>
      <c r="J29" s="52">
        <f t="shared" si="0"/>
        <v>0</v>
      </c>
    </row>
    <row r="30" spans="1:10" s="14" customFormat="1" ht="52.5" customHeight="1" x14ac:dyDescent="0.15">
      <c r="A30" s="15" t="s">
        <v>3</v>
      </c>
      <c r="B30" s="15" t="s">
        <v>67</v>
      </c>
      <c r="C30" s="16" t="s">
        <v>398</v>
      </c>
      <c r="D30" s="33" t="s">
        <v>271</v>
      </c>
      <c r="E30" s="15" t="s">
        <v>33</v>
      </c>
      <c r="F30" s="18">
        <v>16000</v>
      </c>
      <c r="G30" s="18">
        <v>17600</v>
      </c>
      <c r="H30" s="22" t="s">
        <v>640</v>
      </c>
      <c r="I30" s="51"/>
      <c r="J30" s="52">
        <f t="shared" si="0"/>
        <v>0</v>
      </c>
    </row>
    <row r="31" spans="1:10" s="14" customFormat="1" ht="70.5" customHeight="1" x14ac:dyDescent="0.15">
      <c r="A31" s="11" t="s">
        <v>10</v>
      </c>
      <c r="B31" s="63" t="s">
        <v>444</v>
      </c>
      <c r="C31" s="64"/>
      <c r="D31" s="64"/>
      <c r="E31" s="64"/>
      <c r="F31" s="64"/>
      <c r="G31" s="64"/>
      <c r="H31" s="65"/>
      <c r="I31" s="13"/>
      <c r="J31" s="20"/>
    </row>
    <row r="32" spans="1:10" s="14" customFormat="1" ht="54" customHeight="1" x14ac:dyDescent="0.15">
      <c r="A32" s="15" t="s">
        <v>77</v>
      </c>
      <c r="B32" s="15" t="s">
        <v>85</v>
      </c>
      <c r="C32" s="34" t="s">
        <v>445</v>
      </c>
      <c r="D32" s="33" t="s">
        <v>448</v>
      </c>
      <c r="E32" s="34">
        <v>1</v>
      </c>
      <c r="F32" s="18">
        <v>28000</v>
      </c>
      <c r="G32" s="18">
        <v>30800</v>
      </c>
      <c r="H32" s="22" t="s">
        <v>682</v>
      </c>
      <c r="I32" s="51"/>
      <c r="J32" s="52">
        <f t="shared" si="0"/>
        <v>0</v>
      </c>
    </row>
    <row r="33" spans="1:10" s="14" customFormat="1" ht="54" customHeight="1" x14ac:dyDescent="0.15">
      <c r="A33" s="15" t="s">
        <v>77</v>
      </c>
      <c r="B33" s="15" t="s">
        <v>85</v>
      </c>
      <c r="C33" s="34" t="s">
        <v>446</v>
      </c>
      <c r="D33" s="33" t="s">
        <v>447</v>
      </c>
      <c r="E33" s="34">
        <v>2</v>
      </c>
      <c r="F33" s="18">
        <v>28000</v>
      </c>
      <c r="G33" s="18">
        <v>30800</v>
      </c>
      <c r="H33" s="22" t="s">
        <v>682</v>
      </c>
      <c r="I33" s="51"/>
      <c r="J33" s="52">
        <f t="shared" si="0"/>
        <v>0</v>
      </c>
    </row>
    <row r="34" spans="1:10" s="14" customFormat="1" ht="54" customHeight="1" x14ac:dyDescent="0.15">
      <c r="A34" s="15" t="s">
        <v>77</v>
      </c>
      <c r="B34" s="15" t="s">
        <v>85</v>
      </c>
      <c r="C34" s="34" t="s">
        <v>449</v>
      </c>
      <c r="D34" s="33" t="s">
        <v>450</v>
      </c>
      <c r="E34" s="34">
        <v>3</v>
      </c>
      <c r="F34" s="18">
        <v>28000</v>
      </c>
      <c r="G34" s="18">
        <v>30800</v>
      </c>
      <c r="H34" s="22" t="s">
        <v>682</v>
      </c>
      <c r="I34" s="51"/>
      <c r="J34" s="52">
        <f t="shared" si="0"/>
        <v>0</v>
      </c>
    </row>
    <row r="35" spans="1:10" s="14" customFormat="1" ht="111" customHeight="1" x14ac:dyDescent="0.15">
      <c r="A35" s="15" t="s">
        <v>77</v>
      </c>
      <c r="B35" s="15" t="s">
        <v>85</v>
      </c>
      <c r="C35" s="34" t="s">
        <v>445</v>
      </c>
      <c r="D35" s="33" t="s">
        <v>451</v>
      </c>
      <c r="E35" s="34">
        <v>1</v>
      </c>
      <c r="F35" s="18">
        <v>100000</v>
      </c>
      <c r="G35" s="18">
        <v>110000</v>
      </c>
      <c r="H35" s="22" t="s">
        <v>683</v>
      </c>
      <c r="I35" s="51"/>
      <c r="J35" s="52">
        <f t="shared" si="0"/>
        <v>0</v>
      </c>
    </row>
    <row r="36" spans="1:10" s="14" customFormat="1" ht="111" customHeight="1" x14ac:dyDescent="0.15">
      <c r="A36" s="15" t="s">
        <v>77</v>
      </c>
      <c r="B36" s="15" t="s">
        <v>85</v>
      </c>
      <c r="C36" s="34" t="s">
        <v>446</v>
      </c>
      <c r="D36" s="33" t="s">
        <v>453</v>
      </c>
      <c r="E36" s="34">
        <v>2</v>
      </c>
      <c r="F36" s="18">
        <v>100000</v>
      </c>
      <c r="G36" s="18">
        <v>110000</v>
      </c>
      <c r="H36" s="22" t="s">
        <v>683</v>
      </c>
      <c r="I36" s="51"/>
      <c r="J36" s="52">
        <f t="shared" si="0"/>
        <v>0</v>
      </c>
    </row>
    <row r="37" spans="1:10" s="14" customFormat="1" ht="111" customHeight="1" x14ac:dyDescent="0.15">
      <c r="A37" s="15" t="s">
        <v>77</v>
      </c>
      <c r="B37" s="15" t="s">
        <v>85</v>
      </c>
      <c r="C37" s="34" t="s">
        <v>449</v>
      </c>
      <c r="D37" s="33" t="s">
        <v>454</v>
      </c>
      <c r="E37" s="34">
        <v>3</v>
      </c>
      <c r="F37" s="18">
        <v>100000</v>
      </c>
      <c r="G37" s="18">
        <v>110000</v>
      </c>
      <c r="H37" s="22" t="s">
        <v>683</v>
      </c>
      <c r="I37" s="51"/>
      <c r="J37" s="52">
        <f t="shared" si="0"/>
        <v>0</v>
      </c>
    </row>
    <row r="38" spans="1:10" s="14" customFormat="1" ht="30" customHeight="1" x14ac:dyDescent="0.15">
      <c r="A38" s="11" t="s">
        <v>10</v>
      </c>
      <c r="B38" s="63" t="s">
        <v>284</v>
      </c>
      <c r="C38" s="64"/>
      <c r="D38" s="64"/>
      <c r="E38" s="64"/>
      <c r="F38" s="64"/>
      <c r="G38" s="64"/>
      <c r="H38" s="65"/>
      <c r="I38" s="13"/>
      <c r="J38" s="20"/>
    </row>
    <row r="39" spans="1:10" s="14" customFormat="1" ht="30" customHeight="1" x14ac:dyDescent="0.15">
      <c r="A39" s="15" t="s">
        <v>77</v>
      </c>
      <c r="B39" s="15" t="s">
        <v>85</v>
      </c>
      <c r="C39" s="34" t="s">
        <v>445</v>
      </c>
      <c r="D39" s="33" t="s">
        <v>89</v>
      </c>
      <c r="E39" s="34">
        <v>1</v>
      </c>
      <c r="F39" s="18">
        <v>5500</v>
      </c>
      <c r="G39" s="18">
        <v>6050</v>
      </c>
      <c r="H39" s="22" t="s">
        <v>684</v>
      </c>
      <c r="I39" s="51"/>
      <c r="J39" s="52">
        <f t="shared" si="0"/>
        <v>0</v>
      </c>
    </row>
    <row r="40" spans="1:10" s="14" customFormat="1" ht="30" customHeight="1" x14ac:dyDescent="0.15">
      <c r="A40" s="15" t="s">
        <v>77</v>
      </c>
      <c r="B40" s="15" t="s">
        <v>85</v>
      </c>
      <c r="C40" s="34" t="s">
        <v>446</v>
      </c>
      <c r="D40" s="33" t="s">
        <v>90</v>
      </c>
      <c r="E40" s="34">
        <v>2</v>
      </c>
      <c r="F40" s="18">
        <v>5500</v>
      </c>
      <c r="G40" s="18">
        <v>6050</v>
      </c>
      <c r="H40" s="22" t="s">
        <v>684</v>
      </c>
      <c r="I40" s="51"/>
      <c r="J40" s="52">
        <f t="shared" si="0"/>
        <v>0</v>
      </c>
    </row>
    <row r="41" spans="1:10" s="14" customFormat="1" ht="30" customHeight="1" x14ac:dyDescent="0.15">
      <c r="A41" s="15" t="s">
        <v>77</v>
      </c>
      <c r="B41" s="15" t="s">
        <v>85</v>
      </c>
      <c r="C41" s="34" t="s">
        <v>449</v>
      </c>
      <c r="D41" s="33" t="s">
        <v>91</v>
      </c>
      <c r="E41" s="34">
        <v>3</v>
      </c>
      <c r="F41" s="18">
        <v>5500</v>
      </c>
      <c r="G41" s="18">
        <v>6050</v>
      </c>
      <c r="H41" s="22" t="s">
        <v>684</v>
      </c>
      <c r="I41" s="51"/>
      <c r="J41" s="52">
        <f t="shared" si="0"/>
        <v>0</v>
      </c>
    </row>
    <row r="42" spans="1:10" s="14" customFormat="1" ht="37.5" customHeight="1" x14ac:dyDescent="0.15">
      <c r="A42" s="11" t="s">
        <v>10</v>
      </c>
      <c r="B42" s="60" t="s">
        <v>433</v>
      </c>
      <c r="C42" s="61"/>
      <c r="D42" s="61"/>
      <c r="E42" s="61"/>
      <c r="F42" s="61"/>
      <c r="G42" s="61"/>
      <c r="H42" s="62"/>
      <c r="I42" s="13"/>
      <c r="J42" s="20"/>
    </row>
    <row r="43" spans="1:10" s="14" customFormat="1" ht="148.5" customHeight="1" x14ac:dyDescent="0.15">
      <c r="A43" s="15" t="s">
        <v>5</v>
      </c>
      <c r="B43" s="15" t="s">
        <v>4</v>
      </c>
      <c r="C43" s="28" t="s">
        <v>434</v>
      </c>
      <c r="D43" s="33" t="s">
        <v>479</v>
      </c>
      <c r="E43" s="34">
        <v>1</v>
      </c>
      <c r="F43" s="23">
        <v>94000</v>
      </c>
      <c r="G43" s="23">
        <v>103400</v>
      </c>
      <c r="H43" s="22" t="s">
        <v>674</v>
      </c>
      <c r="I43" s="51"/>
      <c r="J43" s="52">
        <f t="shared" si="0"/>
        <v>0</v>
      </c>
    </row>
    <row r="44" spans="1:10" s="14" customFormat="1" ht="148.5" customHeight="1" x14ac:dyDescent="0.15">
      <c r="A44" s="15" t="s">
        <v>5</v>
      </c>
      <c r="B44" s="15" t="s">
        <v>4</v>
      </c>
      <c r="C44" s="28" t="s">
        <v>436</v>
      </c>
      <c r="D44" s="33" t="s">
        <v>480</v>
      </c>
      <c r="E44" s="34">
        <v>2</v>
      </c>
      <c r="F44" s="23">
        <v>94000</v>
      </c>
      <c r="G44" s="23">
        <v>103400</v>
      </c>
      <c r="H44" s="22" t="s">
        <v>674</v>
      </c>
      <c r="I44" s="51"/>
      <c r="J44" s="52">
        <f t="shared" si="0"/>
        <v>0</v>
      </c>
    </row>
    <row r="45" spans="1:10" s="14" customFormat="1" ht="148.5" customHeight="1" x14ac:dyDescent="0.15">
      <c r="A45" s="15" t="s">
        <v>5</v>
      </c>
      <c r="B45" s="15" t="s">
        <v>4</v>
      </c>
      <c r="C45" s="28" t="s">
        <v>438</v>
      </c>
      <c r="D45" s="33" t="s">
        <v>481</v>
      </c>
      <c r="E45" s="34">
        <v>3</v>
      </c>
      <c r="F45" s="23">
        <v>94000</v>
      </c>
      <c r="G45" s="23">
        <v>103400</v>
      </c>
      <c r="H45" s="22" t="s">
        <v>674</v>
      </c>
      <c r="I45" s="51"/>
      <c r="J45" s="52">
        <f t="shared" si="0"/>
        <v>0</v>
      </c>
    </row>
    <row r="46" spans="1:10" s="14" customFormat="1" ht="55.5" customHeight="1" x14ac:dyDescent="0.15">
      <c r="A46" s="11" t="s">
        <v>10</v>
      </c>
      <c r="B46" s="63" t="s">
        <v>482</v>
      </c>
      <c r="C46" s="64"/>
      <c r="D46" s="64"/>
      <c r="E46" s="64"/>
      <c r="F46" s="64"/>
      <c r="G46" s="64"/>
      <c r="H46" s="65"/>
      <c r="I46" s="13"/>
      <c r="J46" s="20"/>
    </row>
    <row r="47" spans="1:10" s="14" customFormat="1" ht="58.5" customHeight="1" x14ac:dyDescent="0.15">
      <c r="A47" s="15" t="s">
        <v>5</v>
      </c>
      <c r="B47" s="15" t="s">
        <v>4</v>
      </c>
      <c r="C47" s="56" t="s">
        <v>483</v>
      </c>
      <c r="D47" s="33" t="s">
        <v>484</v>
      </c>
      <c r="E47" s="34" t="s">
        <v>33</v>
      </c>
      <c r="F47" s="23">
        <v>10000</v>
      </c>
      <c r="G47" s="23">
        <v>11000</v>
      </c>
      <c r="H47" s="22" t="s">
        <v>675</v>
      </c>
      <c r="I47" s="51"/>
      <c r="J47" s="52">
        <f t="shared" si="0"/>
        <v>0</v>
      </c>
    </row>
    <row r="48" spans="1:10" s="14" customFormat="1" ht="123" customHeight="1" x14ac:dyDescent="0.15">
      <c r="A48" s="15" t="s">
        <v>5</v>
      </c>
      <c r="B48" s="15" t="s">
        <v>4</v>
      </c>
      <c r="C48" s="28" t="s">
        <v>434</v>
      </c>
      <c r="D48" s="33" t="s">
        <v>485</v>
      </c>
      <c r="E48" s="34">
        <v>1</v>
      </c>
      <c r="F48" s="23">
        <v>26000</v>
      </c>
      <c r="G48" s="23">
        <v>28600</v>
      </c>
      <c r="H48" s="22" t="s">
        <v>676</v>
      </c>
      <c r="I48" s="51"/>
      <c r="J48" s="52">
        <f t="shared" si="0"/>
        <v>0</v>
      </c>
    </row>
    <row r="49" spans="1:10" s="14" customFormat="1" ht="123" customHeight="1" x14ac:dyDescent="0.15">
      <c r="A49" s="15" t="s">
        <v>5</v>
      </c>
      <c r="B49" s="15" t="s">
        <v>4</v>
      </c>
      <c r="C49" s="28" t="s">
        <v>436</v>
      </c>
      <c r="D49" s="33" t="s">
        <v>486</v>
      </c>
      <c r="E49" s="34">
        <v>2</v>
      </c>
      <c r="F49" s="23">
        <v>26000</v>
      </c>
      <c r="G49" s="23">
        <v>28600</v>
      </c>
      <c r="H49" s="22" t="s">
        <v>676</v>
      </c>
      <c r="I49" s="51"/>
      <c r="J49" s="52">
        <f t="shared" si="0"/>
        <v>0</v>
      </c>
    </row>
    <row r="50" spans="1:10" s="14" customFormat="1" ht="123" customHeight="1" x14ac:dyDescent="0.15">
      <c r="A50" s="15" t="s">
        <v>5</v>
      </c>
      <c r="B50" s="15" t="s">
        <v>4</v>
      </c>
      <c r="C50" s="28" t="s">
        <v>438</v>
      </c>
      <c r="D50" s="33" t="s">
        <v>487</v>
      </c>
      <c r="E50" s="34">
        <v>3</v>
      </c>
      <c r="F50" s="23">
        <v>26000</v>
      </c>
      <c r="G50" s="23">
        <v>28600</v>
      </c>
      <c r="H50" s="22" t="s">
        <v>676</v>
      </c>
      <c r="I50" s="51"/>
      <c r="J50" s="52">
        <f t="shared" si="0"/>
        <v>0</v>
      </c>
    </row>
    <row r="51" spans="1:10" s="14" customFormat="1" ht="37.5" customHeight="1" x14ac:dyDescent="0.15">
      <c r="A51" s="11" t="s">
        <v>10</v>
      </c>
      <c r="B51" s="63" t="s">
        <v>119</v>
      </c>
      <c r="C51" s="64"/>
      <c r="D51" s="64"/>
      <c r="E51" s="64"/>
      <c r="F51" s="64"/>
      <c r="G51" s="64"/>
      <c r="H51" s="65"/>
      <c r="I51" s="13"/>
      <c r="J51" s="20"/>
    </row>
    <row r="52" spans="1:10" s="14" customFormat="1" ht="138.75" customHeight="1" x14ac:dyDescent="0.15">
      <c r="A52" s="15" t="s">
        <v>6</v>
      </c>
      <c r="B52" s="15" t="s">
        <v>120</v>
      </c>
      <c r="C52" s="28" t="s">
        <v>499</v>
      </c>
      <c r="D52" s="33" t="s">
        <v>500</v>
      </c>
      <c r="E52" s="16">
        <v>1</v>
      </c>
      <c r="F52" s="18">
        <v>72500</v>
      </c>
      <c r="G52" s="18">
        <v>79750</v>
      </c>
      <c r="H52" s="22" t="s">
        <v>501</v>
      </c>
      <c r="I52" s="51"/>
      <c r="J52" s="52">
        <f t="shared" si="0"/>
        <v>0</v>
      </c>
    </row>
    <row r="53" spans="1:10" s="14" customFormat="1" ht="138.75" customHeight="1" x14ac:dyDescent="0.15">
      <c r="A53" s="15" t="s">
        <v>6</v>
      </c>
      <c r="B53" s="15" t="s">
        <v>120</v>
      </c>
      <c r="C53" s="28" t="s">
        <v>502</v>
      </c>
      <c r="D53" s="33" t="s">
        <v>503</v>
      </c>
      <c r="E53" s="16" t="s">
        <v>286</v>
      </c>
      <c r="F53" s="18">
        <v>72500</v>
      </c>
      <c r="G53" s="18">
        <v>79750</v>
      </c>
      <c r="H53" s="22" t="s">
        <v>501</v>
      </c>
      <c r="I53" s="51"/>
      <c r="J53" s="52">
        <f t="shared" si="0"/>
        <v>0</v>
      </c>
    </row>
    <row r="54" spans="1:10" s="14" customFormat="1" ht="138.75" customHeight="1" x14ac:dyDescent="0.15">
      <c r="A54" s="15" t="s">
        <v>6</v>
      </c>
      <c r="B54" s="15" t="s">
        <v>120</v>
      </c>
      <c r="C54" s="28" t="s">
        <v>504</v>
      </c>
      <c r="D54" s="33" t="s">
        <v>505</v>
      </c>
      <c r="E54" s="16" t="s">
        <v>286</v>
      </c>
      <c r="F54" s="18">
        <v>75000</v>
      </c>
      <c r="G54" s="18">
        <v>82500</v>
      </c>
      <c r="H54" s="22" t="s">
        <v>506</v>
      </c>
      <c r="I54" s="51"/>
      <c r="J54" s="52">
        <f t="shared" si="0"/>
        <v>0</v>
      </c>
    </row>
    <row r="55" spans="1:10" s="14" customFormat="1" ht="33" customHeight="1" x14ac:dyDescent="0.15">
      <c r="A55" s="11" t="s">
        <v>10</v>
      </c>
      <c r="B55" s="63" t="s">
        <v>40</v>
      </c>
      <c r="C55" s="64"/>
      <c r="D55" s="64"/>
      <c r="E55" s="64"/>
      <c r="F55" s="64"/>
      <c r="G55" s="64"/>
      <c r="H55" s="65"/>
      <c r="I55" s="13"/>
      <c r="J55" s="20"/>
    </row>
    <row r="56" spans="1:10" s="14" customFormat="1" ht="33" customHeight="1" x14ac:dyDescent="0.15">
      <c r="A56" s="15" t="s">
        <v>6</v>
      </c>
      <c r="B56" s="15" t="s">
        <v>120</v>
      </c>
      <c r="C56" s="28" t="s">
        <v>499</v>
      </c>
      <c r="D56" s="33" t="s">
        <v>121</v>
      </c>
      <c r="E56" s="16">
        <v>1</v>
      </c>
      <c r="F56" s="18">
        <v>7500</v>
      </c>
      <c r="G56" s="18">
        <v>8250</v>
      </c>
      <c r="H56" s="22" t="s">
        <v>41</v>
      </c>
      <c r="I56" s="51"/>
      <c r="J56" s="52">
        <f t="shared" si="0"/>
        <v>0</v>
      </c>
    </row>
    <row r="57" spans="1:10" s="14" customFormat="1" ht="33" customHeight="1" x14ac:dyDescent="0.15">
      <c r="A57" s="15" t="s">
        <v>6</v>
      </c>
      <c r="B57" s="15" t="s">
        <v>120</v>
      </c>
      <c r="C57" s="28" t="s">
        <v>502</v>
      </c>
      <c r="D57" s="33" t="s">
        <v>122</v>
      </c>
      <c r="E57" s="16" t="s">
        <v>286</v>
      </c>
      <c r="F57" s="18">
        <v>7500</v>
      </c>
      <c r="G57" s="18">
        <v>8250</v>
      </c>
      <c r="H57" s="22" t="s">
        <v>41</v>
      </c>
      <c r="I57" s="51"/>
      <c r="J57" s="52">
        <f t="shared" si="0"/>
        <v>0</v>
      </c>
    </row>
    <row r="58" spans="1:10" s="14" customFormat="1" ht="33" customHeight="1" x14ac:dyDescent="0.15">
      <c r="A58" s="15" t="s">
        <v>6</v>
      </c>
      <c r="B58" s="15" t="s">
        <v>120</v>
      </c>
      <c r="C58" s="28" t="s">
        <v>504</v>
      </c>
      <c r="D58" s="33" t="s">
        <v>123</v>
      </c>
      <c r="E58" s="16" t="s">
        <v>286</v>
      </c>
      <c r="F58" s="18">
        <v>7500</v>
      </c>
      <c r="G58" s="18">
        <v>8250</v>
      </c>
      <c r="H58" s="22" t="s">
        <v>41</v>
      </c>
      <c r="I58" s="51"/>
      <c r="J58" s="52">
        <f t="shared" si="0"/>
        <v>0</v>
      </c>
    </row>
    <row r="59" spans="1:10" s="14" customFormat="1" ht="33" customHeight="1" x14ac:dyDescent="0.15">
      <c r="A59" s="11" t="s">
        <v>10</v>
      </c>
      <c r="B59" s="63" t="s">
        <v>42</v>
      </c>
      <c r="C59" s="64"/>
      <c r="D59" s="64"/>
      <c r="E59" s="64"/>
      <c r="F59" s="64"/>
      <c r="G59" s="64"/>
      <c r="H59" s="65"/>
      <c r="I59" s="13"/>
      <c r="J59" s="20"/>
    </row>
    <row r="60" spans="1:10" s="14" customFormat="1" ht="33" customHeight="1" x14ac:dyDescent="0.15">
      <c r="A60" s="15" t="s">
        <v>6</v>
      </c>
      <c r="B60" s="15" t="s">
        <v>120</v>
      </c>
      <c r="C60" s="28" t="s">
        <v>499</v>
      </c>
      <c r="D60" s="22" t="s">
        <v>124</v>
      </c>
      <c r="E60" s="16">
        <v>1</v>
      </c>
      <c r="F60" s="24">
        <v>2500</v>
      </c>
      <c r="G60" s="24">
        <v>2750</v>
      </c>
      <c r="H60" s="27" t="s">
        <v>43</v>
      </c>
      <c r="I60" s="51"/>
      <c r="J60" s="52">
        <f t="shared" si="0"/>
        <v>0</v>
      </c>
    </row>
    <row r="61" spans="1:10" s="14" customFormat="1" ht="33" customHeight="1" x14ac:dyDescent="0.15">
      <c r="A61" s="15" t="s">
        <v>6</v>
      </c>
      <c r="B61" s="15" t="s">
        <v>120</v>
      </c>
      <c r="C61" s="28" t="s">
        <v>502</v>
      </c>
      <c r="D61" s="33" t="s">
        <v>125</v>
      </c>
      <c r="E61" s="16" t="s">
        <v>286</v>
      </c>
      <c r="F61" s="24">
        <v>2500</v>
      </c>
      <c r="G61" s="24">
        <v>2750</v>
      </c>
      <c r="H61" s="27" t="s">
        <v>43</v>
      </c>
      <c r="I61" s="51"/>
      <c r="J61" s="52">
        <f t="shared" si="0"/>
        <v>0</v>
      </c>
    </row>
    <row r="62" spans="1:10" s="14" customFormat="1" ht="33" customHeight="1" x14ac:dyDescent="0.15">
      <c r="A62" s="15" t="s">
        <v>6</v>
      </c>
      <c r="B62" s="15" t="s">
        <v>120</v>
      </c>
      <c r="C62" s="28" t="s">
        <v>504</v>
      </c>
      <c r="D62" s="33" t="s">
        <v>126</v>
      </c>
      <c r="E62" s="16" t="s">
        <v>286</v>
      </c>
      <c r="F62" s="24">
        <v>2500</v>
      </c>
      <c r="G62" s="24">
        <v>2750</v>
      </c>
      <c r="H62" s="27" t="s">
        <v>43</v>
      </c>
      <c r="I62" s="51"/>
      <c r="J62" s="52">
        <f t="shared" si="0"/>
        <v>0</v>
      </c>
    </row>
    <row r="63" spans="1:10" s="14" customFormat="1" ht="33" customHeight="1" x14ac:dyDescent="0.15">
      <c r="A63" s="11" t="s">
        <v>10</v>
      </c>
      <c r="B63" s="63" t="s">
        <v>127</v>
      </c>
      <c r="C63" s="64"/>
      <c r="D63" s="64"/>
      <c r="E63" s="64"/>
      <c r="F63" s="64"/>
      <c r="G63" s="64"/>
      <c r="H63" s="65"/>
      <c r="I63" s="13"/>
      <c r="J63" s="20"/>
    </row>
    <row r="64" spans="1:10" s="14" customFormat="1" ht="33" customHeight="1" x14ac:dyDescent="0.15">
      <c r="A64" s="15" t="s">
        <v>6</v>
      </c>
      <c r="B64" s="15" t="s">
        <v>120</v>
      </c>
      <c r="C64" s="28" t="s">
        <v>499</v>
      </c>
      <c r="D64" s="33" t="s">
        <v>128</v>
      </c>
      <c r="E64" s="16">
        <v>1</v>
      </c>
      <c r="F64" s="18">
        <v>2500</v>
      </c>
      <c r="G64" s="18">
        <v>2750</v>
      </c>
      <c r="H64" s="22" t="s">
        <v>27</v>
      </c>
      <c r="I64" s="51"/>
      <c r="J64" s="52">
        <f t="shared" si="0"/>
        <v>0</v>
      </c>
    </row>
    <row r="65" spans="1:10" s="14" customFormat="1" ht="33" customHeight="1" x14ac:dyDescent="0.15">
      <c r="A65" s="15" t="s">
        <v>6</v>
      </c>
      <c r="B65" s="15" t="s">
        <v>120</v>
      </c>
      <c r="C65" s="28" t="s">
        <v>502</v>
      </c>
      <c r="D65" s="33" t="s">
        <v>129</v>
      </c>
      <c r="E65" s="16" t="s">
        <v>286</v>
      </c>
      <c r="F65" s="18">
        <v>2500</v>
      </c>
      <c r="G65" s="18">
        <v>2750</v>
      </c>
      <c r="H65" s="22" t="s">
        <v>27</v>
      </c>
      <c r="I65" s="51"/>
      <c r="J65" s="52">
        <f t="shared" si="0"/>
        <v>0</v>
      </c>
    </row>
    <row r="66" spans="1:10" s="14" customFormat="1" ht="33" customHeight="1" x14ac:dyDescent="0.15">
      <c r="A66" s="15" t="s">
        <v>6</v>
      </c>
      <c r="B66" s="15" t="s">
        <v>120</v>
      </c>
      <c r="C66" s="28" t="s">
        <v>504</v>
      </c>
      <c r="D66" s="33" t="s">
        <v>130</v>
      </c>
      <c r="E66" s="16" t="s">
        <v>286</v>
      </c>
      <c r="F66" s="18">
        <v>2500</v>
      </c>
      <c r="G66" s="18">
        <v>2750</v>
      </c>
      <c r="H66" s="22" t="s">
        <v>27</v>
      </c>
      <c r="I66" s="51"/>
      <c r="J66" s="52">
        <f t="shared" si="0"/>
        <v>0</v>
      </c>
    </row>
    <row r="67" spans="1:10" s="14" customFormat="1" ht="33" customHeight="1" x14ac:dyDescent="0.15">
      <c r="A67" s="11" t="s">
        <v>10</v>
      </c>
      <c r="B67" s="63" t="s">
        <v>44</v>
      </c>
      <c r="C67" s="64"/>
      <c r="D67" s="64"/>
      <c r="E67" s="64"/>
      <c r="F67" s="64"/>
      <c r="G67" s="64"/>
      <c r="H67" s="65"/>
      <c r="I67" s="13"/>
      <c r="J67" s="20"/>
    </row>
    <row r="68" spans="1:10" s="14" customFormat="1" ht="33" customHeight="1" x14ac:dyDescent="0.15">
      <c r="A68" s="15" t="s">
        <v>6</v>
      </c>
      <c r="B68" s="15" t="s">
        <v>120</v>
      </c>
      <c r="C68" s="28" t="s">
        <v>499</v>
      </c>
      <c r="D68" s="22" t="s">
        <v>131</v>
      </c>
      <c r="E68" s="16">
        <v>1</v>
      </c>
      <c r="F68" s="24">
        <v>2500</v>
      </c>
      <c r="G68" s="24">
        <v>2750</v>
      </c>
      <c r="H68" s="27" t="s">
        <v>26</v>
      </c>
      <c r="I68" s="51"/>
      <c r="J68" s="52">
        <f t="shared" si="0"/>
        <v>0</v>
      </c>
    </row>
    <row r="69" spans="1:10" s="14" customFormat="1" ht="33" customHeight="1" x14ac:dyDescent="0.15">
      <c r="A69" s="15" t="s">
        <v>6</v>
      </c>
      <c r="B69" s="15" t="s">
        <v>120</v>
      </c>
      <c r="C69" s="28" t="s">
        <v>502</v>
      </c>
      <c r="D69" s="33" t="s">
        <v>132</v>
      </c>
      <c r="E69" s="16" t="s">
        <v>286</v>
      </c>
      <c r="F69" s="18">
        <v>2500</v>
      </c>
      <c r="G69" s="18">
        <v>2750</v>
      </c>
      <c r="H69" s="22" t="s">
        <v>26</v>
      </c>
      <c r="I69" s="51"/>
      <c r="J69" s="52">
        <f t="shared" si="0"/>
        <v>0</v>
      </c>
    </row>
    <row r="70" spans="1:10" s="14" customFormat="1" ht="33" customHeight="1" x14ac:dyDescent="0.15">
      <c r="A70" s="15" t="s">
        <v>6</v>
      </c>
      <c r="B70" s="15" t="s">
        <v>120</v>
      </c>
      <c r="C70" s="28" t="s">
        <v>504</v>
      </c>
      <c r="D70" s="33" t="s">
        <v>133</v>
      </c>
      <c r="E70" s="16" t="s">
        <v>286</v>
      </c>
      <c r="F70" s="18">
        <v>2500</v>
      </c>
      <c r="G70" s="18">
        <v>2750</v>
      </c>
      <c r="H70" s="22" t="s">
        <v>26</v>
      </c>
      <c r="I70" s="51"/>
      <c r="J70" s="52">
        <f t="shared" si="0"/>
        <v>0</v>
      </c>
    </row>
    <row r="71" spans="1:10" s="14" customFormat="1" ht="30" customHeight="1" x14ac:dyDescent="0.15">
      <c r="A71" s="11" t="s">
        <v>10</v>
      </c>
      <c r="B71" s="63" t="s">
        <v>45</v>
      </c>
      <c r="C71" s="64"/>
      <c r="D71" s="64"/>
      <c r="E71" s="64"/>
      <c r="F71" s="64"/>
      <c r="G71" s="64"/>
      <c r="H71" s="65"/>
      <c r="I71" s="13"/>
      <c r="J71" s="20"/>
    </row>
    <row r="72" spans="1:10" s="14" customFormat="1" ht="30" customHeight="1" x14ac:dyDescent="0.15">
      <c r="A72" s="15" t="s">
        <v>6</v>
      </c>
      <c r="B72" s="15" t="s">
        <v>120</v>
      </c>
      <c r="C72" s="28" t="s">
        <v>499</v>
      </c>
      <c r="D72" s="33" t="s">
        <v>134</v>
      </c>
      <c r="E72" s="16">
        <v>1</v>
      </c>
      <c r="F72" s="18">
        <v>7500</v>
      </c>
      <c r="G72" s="18">
        <v>8250</v>
      </c>
      <c r="H72" s="22" t="s">
        <v>46</v>
      </c>
      <c r="I72" s="51"/>
      <c r="J72" s="52">
        <f t="shared" ref="J72:J133" si="1">SUM(G72*I72)</f>
        <v>0</v>
      </c>
    </row>
    <row r="73" spans="1:10" s="14" customFormat="1" ht="30" customHeight="1" x14ac:dyDescent="0.15">
      <c r="A73" s="15" t="s">
        <v>6</v>
      </c>
      <c r="B73" s="15" t="s">
        <v>120</v>
      </c>
      <c r="C73" s="28" t="s">
        <v>502</v>
      </c>
      <c r="D73" s="33" t="s">
        <v>135</v>
      </c>
      <c r="E73" s="16" t="s">
        <v>286</v>
      </c>
      <c r="F73" s="18">
        <v>7500</v>
      </c>
      <c r="G73" s="18">
        <v>8250</v>
      </c>
      <c r="H73" s="22" t="s">
        <v>46</v>
      </c>
      <c r="I73" s="51"/>
      <c r="J73" s="52">
        <f t="shared" si="1"/>
        <v>0</v>
      </c>
    </row>
    <row r="74" spans="1:10" s="14" customFormat="1" ht="30" customHeight="1" x14ac:dyDescent="0.15">
      <c r="A74" s="15" t="s">
        <v>6</v>
      </c>
      <c r="B74" s="15" t="s">
        <v>120</v>
      </c>
      <c r="C74" s="28" t="s">
        <v>504</v>
      </c>
      <c r="D74" s="33" t="s">
        <v>136</v>
      </c>
      <c r="E74" s="16" t="s">
        <v>286</v>
      </c>
      <c r="F74" s="18">
        <v>7500</v>
      </c>
      <c r="G74" s="18">
        <v>8250</v>
      </c>
      <c r="H74" s="22" t="s">
        <v>46</v>
      </c>
      <c r="I74" s="51"/>
      <c r="J74" s="52">
        <f t="shared" si="1"/>
        <v>0</v>
      </c>
    </row>
    <row r="75" spans="1:10" s="14" customFormat="1" ht="30" customHeight="1" x14ac:dyDescent="0.15">
      <c r="A75" s="11" t="s">
        <v>10</v>
      </c>
      <c r="B75" s="63" t="s">
        <v>507</v>
      </c>
      <c r="C75" s="64"/>
      <c r="D75" s="64"/>
      <c r="E75" s="64"/>
      <c r="F75" s="64"/>
      <c r="G75" s="64"/>
      <c r="H75" s="65"/>
      <c r="I75" s="13"/>
      <c r="J75" s="20"/>
    </row>
    <row r="76" spans="1:10" s="14" customFormat="1" ht="30" customHeight="1" x14ac:dyDescent="0.15">
      <c r="A76" s="15" t="s">
        <v>6</v>
      </c>
      <c r="B76" s="15" t="s">
        <v>120</v>
      </c>
      <c r="C76" s="28" t="s">
        <v>499</v>
      </c>
      <c r="D76" s="33" t="s">
        <v>137</v>
      </c>
      <c r="E76" s="16">
        <v>1</v>
      </c>
      <c r="F76" s="18">
        <v>7500</v>
      </c>
      <c r="G76" s="18">
        <v>8250</v>
      </c>
      <c r="H76" s="22" t="s">
        <v>46</v>
      </c>
      <c r="I76" s="51"/>
      <c r="J76" s="52">
        <f t="shared" si="1"/>
        <v>0</v>
      </c>
    </row>
    <row r="77" spans="1:10" s="14" customFormat="1" ht="30" customHeight="1" x14ac:dyDescent="0.15">
      <c r="A77" s="15" t="s">
        <v>6</v>
      </c>
      <c r="B77" s="15" t="s">
        <v>120</v>
      </c>
      <c r="C77" s="28" t="s">
        <v>502</v>
      </c>
      <c r="D77" s="33" t="s">
        <v>138</v>
      </c>
      <c r="E77" s="16" t="s">
        <v>286</v>
      </c>
      <c r="F77" s="18">
        <v>7500</v>
      </c>
      <c r="G77" s="18">
        <v>8250</v>
      </c>
      <c r="H77" s="22" t="s">
        <v>46</v>
      </c>
      <c r="I77" s="51"/>
      <c r="J77" s="52">
        <f t="shared" si="1"/>
        <v>0</v>
      </c>
    </row>
    <row r="78" spans="1:10" s="14" customFormat="1" ht="30" customHeight="1" x14ac:dyDescent="0.15">
      <c r="A78" s="15" t="s">
        <v>6</v>
      </c>
      <c r="B78" s="15" t="s">
        <v>120</v>
      </c>
      <c r="C78" s="28" t="s">
        <v>504</v>
      </c>
      <c r="D78" s="33" t="s">
        <v>139</v>
      </c>
      <c r="E78" s="16" t="s">
        <v>286</v>
      </c>
      <c r="F78" s="18">
        <v>7500</v>
      </c>
      <c r="G78" s="18">
        <v>8250</v>
      </c>
      <c r="H78" s="22" t="s">
        <v>46</v>
      </c>
      <c r="I78" s="51"/>
      <c r="J78" s="52">
        <f t="shared" si="1"/>
        <v>0</v>
      </c>
    </row>
    <row r="79" spans="1:10" s="14" customFormat="1" ht="30" customHeight="1" x14ac:dyDescent="0.15">
      <c r="A79" s="11" t="s">
        <v>10</v>
      </c>
      <c r="B79" s="60" t="s">
        <v>47</v>
      </c>
      <c r="C79" s="61"/>
      <c r="D79" s="61"/>
      <c r="E79" s="61"/>
      <c r="F79" s="61"/>
      <c r="G79" s="61"/>
      <c r="H79" s="62"/>
      <c r="I79" s="13"/>
      <c r="J79" s="20"/>
    </row>
    <row r="80" spans="1:10" s="14" customFormat="1" ht="30" customHeight="1" x14ac:dyDescent="0.15">
      <c r="A80" s="15" t="s">
        <v>6</v>
      </c>
      <c r="B80" s="15" t="s">
        <v>120</v>
      </c>
      <c r="C80" s="28" t="s">
        <v>499</v>
      </c>
      <c r="D80" s="33" t="s">
        <v>140</v>
      </c>
      <c r="E80" s="16">
        <v>1</v>
      </c>
      <c r="F80" s="18">
        <v>12500</v>
      </c>
      <c r="G80" s="18">
        <v>13750</v>
      </c>
      <c r="H80" s="22" t="s">
        <v>48</v>
      </c>
      <c r="I80" s="51"/>
      <c r="J80" s="52">
        <f t="shared" si="1"/>
        <v>0</v>
      </c>
    </row>
    <row r="81" spans="1:10" s="14" customFormat="1" ht="30" customHeight="1" x14ac:dyDescent="0.15">
      <c r="A81" s="15" t="s">
        <v>6</v>
      </c>
      <c r="B81" s="15" t="s">
        <v>120</v>
      </c>
      <c r="C81" s="28" t="s">
        <v>502</v>
      </c>
      <c r="D81" s="33" t="s">
        <v>141</v>
      </c>
      <c r="E81" s="16" t="s">
        <v>286</v>
      </c>
      <c r="F81" s="18">
        <v>12500</v>
      </c>
      <c r="G81" s="18">
        <v>13750</v>
      </c>
      <c r="H81" s="22" t="s">
        <v>48</v>
      </c>
      <c r="I81" s="51"/>
      <c r="J81" s="52">
        <f t="shared" si="1"/>
        <v>0</v>
      </c>
    </row>
    <row r="82" spans="1:10" s="14" customFormat="1" ht="30" customHeight="1" x14ac:dyDescent="0.15">
      <c r="A82" s="15" t="s">
        <v>6</v>
      </c>
      <c r="B82" s="15" t="s">
        <v>120</v>
      </c>
      <c r="C82" s="28" t="s">
        <v>504</v>
      </c>
      <c r="D82" s="33" t="s">
        <v>142</v>
      </c>
      <c r="E82" s="16" t="s">
        <v>286</v>
      </c>
      <c r="F82" s="18">
        <v>15000</v>
      </c>
      <c r="G82" s="18">
        <v>16500</v>
      </c>
      <c r="H82" s="22" t="s">
        <v>49</v>
      </c>
      <c r="I82" s="51"/>
      <c r="J82" s="52">
        <f t="shared" si="1"/>
        <v>0</v>
      </c>
    </row>
    <row r="83" spans="1:10" s="14" customFormat="1" ht="30" customHeight="1" x14ac:dyDescent="0.15">
      <c r="A83" s="11" t="s">
        <v>10</v>
      </c>
      <c r="B83" s="63" t="s">
        <v>287</v>
      </c>
      <c r="C83" s="64"/>
      <c r="D83" s="64"/>
      <c r="E83" s="64"/>
      <c r="F83" s="64"/>
      <c r="G83" s="64"/>
      <c r="H83" s="65"/>
      <c r="I83" s="13"/>
      <c r="J83" s="20"/>
    </row>
    <row r="84" spans="1:10" s="14" customFormat="1" ht="30" customHeight="1" x14ac:dyDescent="0.15">
      <c r="A84" s="15" t="s">
        <v>6</v>
      </c>
      <c r="B84" s="15" t="s">
        <v>120</v>
      </c>
      <c r="C84" s="28" t="s">
        <v>499</v>
      </c>
      <c r="D84" s="33" t="s">
        <v>143</v>
      </c>
      <c r="E84" s="16">
        <v>1</v>
      </c>
      <c r="F84" s="18">
        <v>2500</v>
      </c>
      <c r="G84" s="18">
        <v>2750</v>
      </c>
      <c r="H84" s="22" t="s">
        <v>35</v>
      </c>
      <c r="I84" s="51"/>
      <c r="J84" s="52">
        <f t="shared" si="1"/>
        <v>0</v>
      </c>
    </row>
    <row r="85" spans="1:10" s="14" customFormat="1" ht="30" customHeight="1" x14ac:dyDescent="0.15">
      <c r="A85" s="15" t="s">
        <v>6</v>
      </c>
      <c r="B85" s="15" t="s">
        <v>120</v>
      </c>
      <c r="C85" s="28" t="s">
        <v>502</v>
      </c>
      <c r="D85" s="33" t="s">
        <v>144</v>
      </c>
      <c r="E85" s="16" t="s">
        <v>286</v>
      </c>
      <c r="F85" s="18">
        <v>2500</v>
      </c>
      <c r="G85" s="18">
        <v>2750</v>
      </c>
      <c r="H85" s="22" t="s">
        <v>35</v>
      </c>
      <c r="I85" s="51"/>
      <c r="J85" s="52">
        <f t="shared" si="1"/>
        <v>0</v>
      </c>
    </row>
    <row r="86" spans="1:10" s="14" customFormat="1" ht="30" customHeight="1" x14ac:dyDescent="0.15">
      <c r="A86" s="15" t="s">
        <v>6</v>
      </c>
      <c r="B86" s="15" t="s">
        <v>120</v>
      </c>
      <c r="C86" s="28" t="s">
        <v>504</v>
      </c>
      <c r="D86" s="33" t="s">
        <v>145</v>
      </c>
      <c r="E86" s="16" t="s">
        <v>286</v>
      </c>
      <c r="F86" s="18">
        <v>2500</v>
      </c>
      <c r="G86" s="18">
        <v>2750</v>
      </c>
      <c r="H86" s="22" t="s">
        <v>35</v>
      </c>
      <c r="I86" s="51"/>
      <c r="J86" s="52">
        <f t="shared" si="1"/>
        <v>0</v>
      </c>
    </row>
    <row r="87" spans="1:10" s="14" customFormat="1" ht="30" customHeight="1" x14ac:dyDescent="0.15">
      <c r="A87" s="11" t="s">
        <v>10</v>
      </c>
      <c r="B87" s="63" t="s">
        <v>345</v>
      </c>
      <c r="C87" s="64"/>
      <c r="D87" s="64"/>
      <c r="E87" s="64"/>
      <c r="F87" s="64"/>
      <c r="G87" s="64"/>
      <c r="H87" s="65"/>
      <c r="I87" s="13"/>
      <c r="J87" s="20"/>
    </row>
    <row r="88" spans="1:10" s="14" customFormat="1" ht="53.25" customHeight="1" x14ac:dyDescent="0.15">
      <c r="A88" s="15" t="s">
        <v>6</v>
      </c>
      <c r="B88" s="15" t="s">
        <v>120</v>
      </c>
      <c r="C88" s="28" t="s">
        <v>499</v>
      </c>
      <c r="D88" s="33" t="s">
        <v>146</v>
      </c>
      <c r="E88" s="16">
        <v>1</v>
      </c>
      <c r="F88" s="24">
        <v>35000</v>
      </c>
      <c r="G88" s="24">
        <v>38500</v>
      </c>
      <c r="H88" s="22" t="s">
        <v>508</v>
      </c>
      <c r="I88" s="51"/>
      <c r="J88" s="52">
        <f t="shared" si="1"/>
        <v>0</v>
      </c>
    </row>
    <row r="89" spans="1:10" s="14" customFormat="1" ht="53.25" customHeight="1" x14ac:dyDescent="0.15">
      <c r="A89" s="15" t="s">
        <v>6</v>
      </c>
      <c r="B89" s="15" t="s">
        <v>120</v>
      </c>
      <c r="C89" s="28" t="s">
        <v>502</v>
      </c>
      <c r="D89" s="22" t="s">
        <v>147</v>
      </c>
      <c r="E89" s="16" t="s">
        <v>286</v>
      </c>
      <c r="F89" s="24">
        <v>35000</v>
      </c>
      <c r="G89" s="24">
        <v>38500</v>
      </c>
      <c r="H89" s="22" t="s">
        <v>508</v>
      </c>
      <c r="I89" s="51"/>
      <c r="J89" s="52">
        <f t="shared" si="1"/>
        <v>0</v>
      </c>
    </row>
    <row r="90" spans="1:10" s="14" customFormat="1" ht="53.25" customHeight="1" x14ac:dyDescent="0.15">
      <c r="A90" s="15" t="s">
        <v>6</v>
      </c>
      <c r="B90" s="15" t="s">
        <v>120</v>
      </c>
      <c r="C90" s="28" t="s">
        <v>504</v>
      </c>
      <c r="D90" s="21" t="s">
        <v>148</v>
      </c>
      <c r="E90" s="16" t="s">
        <v>286</v>
      </c>
      <c r="F90" s="18">
        <v>35000</v>
      </c>
      <c r="G90" s="18">
        <v>38500</v>
      </c>
      <c r="H90" s="22" t="s">
        <v>508</v>
      </c>
      <c r="I90" s="51"/>
      <c r="J90" s="52">
        <f t="shared" si="1"/>
        <v>0</v>
      </c>
    </row>
    <row r="91" spans="1:10" s="14" customFormat="1" ht="33" customHeight="1" x14ac:dyDescent="0.15">
      <c r="A91" s="11" t="s">
        <v>10</v>
      </c>
      <c r="B91" s="63" t="s">
        <v>513</v>
      </c>
      <c r="C91" s="64"/>
      <c r="D91" s="64"/>
      <c r="E91" s="64"/>
      <c r="F91" s="64"/>
      <c r="G91" s="64"/>
      <c r="H91" s="65"/>
      <c r="I91" s="13"/>
      <c r="J91" s="20"/>
    </row>
    <row r="92" spans="1:10" s="14" customFormat="1" ht="125.25" customHeight="1" x14ac:dyDescent="0.15">
      <c r="A92" s="15" t="s">
        <v>149</v>
      </c>
      <c r="B92" s="15" t="s">
        <v>120</v>
      </c>
      <c r="C92" s="28" t="s">
        <v>499</v>
      </c>
      <c r="D92" s="33" t="s">
        <v>514</v>
      </c>
      <c r="E92" s="34" t="s">
        <v>33</v>
      </c>
      <c r="F92" s="18">
        <v>50500</v>
      </c>
      <c r="G92" s="18">
        <v>55550</v>
      </c>
      <c r="H92" s="22" t="s">
        <v>515</v>
      </c>
      <c r="I92" s="51"/>
      <c r="J92" s="52">
        <f t="shared" si="1"/>
        <v>0</v>
      </c>
    </row>
    <row r="93" spans="1:10" s="14" customFormat="1" ht="33" customHeight="1" x14ac:dyDescent="0.15">
      <c r="A93" s="11" t="s">
        <v>10</v>
      </c>
      <c r="B93" s="63" t="s">
        <v>516</v>
      </c>
      <c r="C93" s="64"/>
      <c r="D93" s="64"/>
      <c r="E93" s="64"/>
      <c r="F93" s="64"/>
      <c r="G93" s="64"/>
      <c r="H93" s="65"/>
      <c r="I93" s="13"/>
      <c r="J93" s="20"/>
    </row>
    <row r="94" spans="1:10" s="14" customFormat="1" ht="33" customHeight="1" x14ac:dyDescent="0.15">
      <c r="A94" s="15" t="s">
        <v>149</v>
      </c>
      <c r="B94" s="15" t="s">
        <v>120</v>
      </c>
      <c r="C94" s="28" t="s">
        <v>499</v>
      </c>
      <c r="D94" s="33" t="s">
        <v>517</v>
      </c>
      <c r="E94" s="34" t="s">
        <v>33</v>
      </c>
      <c r="F94" s="18">
        <v>5500</v>
      </c>
      <c r="G94" s="18">
        <v>6050</v>
      </c>
      <c r="H94" s="22" t="s">
        <v>156</v>
      </c>
      <c r="I94" s="51"/>
      <c r="J94" s="52">
        <f t="shared" si="1"/>
        <v>0</v>
      </c>
    </row>
    <row r="95" spans="1:10" s="14" customFormat="1" ht="33" customHeight="1" x14ac:dyDescent="0.15">
      <c r="A95" s="11" t="s">
        <v>10</v>
      </c>
      <c r="B95" s="60" t="s">
        <v>42</v>
      </c>
      <c r="C95" s="61"/>
      <c r="D95" s="61"/>
      <c r="E95" s="61"/>
      <c r="F95" s="61"/>
      <c r="G95" s="61"/>
      <c r="H95" s="62"/>
      <c r="I95" s="13"/>
      <c r="J95" s="20"/>
    </row>
    <row r="96" spans="1:10" s="14" customFormat="1" ht="33" customHeight="1" x14ac:dyDescent="0.15">
      <c r="A96" s="15" t="s">
        <v>149</v>
      </c>
      <c r="B96" s="15" t="s">
        <v>120</v>
      </c>
      <c r="C96" s="28" t="s">
        <v>499</v>
      </c>
      <c r="D96" s="33" t="s">
        <v>152</v>
      </c>
      <c r="E96" s="34" t="s">
        <v>33</v>
      </c>
      <c r="F96" s="18">
        <v>2500</v>
      </c>
      <c r="G96" s="18">
        <v>2750</v>
      </c>
      <c r="H96" s="22" t="s">
        <v>43</v>
      </c>
      <c r="I96" s="51"/>
      <c r="J96" s="52">
        <f t="shared" si="1"/>
        <v>0</v>
      </c>
    </row>
    <row r="97" spans="1:10" s="14" customFormat="1" ht="33" customHeight="1" x14ac:dyDescent="0.15">
      <c r="A97" s="11" t="s">
        <v>10</v>
      </c>
      <c r="B97" s="63" t="s">
        <v>52</v>
      </c>
      <c r="C97" s="64"/>
      <c r="D97" s="64"/>
      <c r="E97" s="64"/>
      <c r="F97" s="64"/>
      <c r="G97" s="64"/>
      <c r="H97" s="65"/>
      <c r="I97" s="13"/>
      <c r="J97" s="20"/>
    </row>
    <row r="98" spans="1:10" s="14" customFormat="1" ht="33" customHeight="1" x14ac:dyDescent="0.15">
      <c r="A98" s="15" t="s">
        <v>149</v>
      </c>
      <c r="B98" s="15" t="s">
        <v>120</v>
      </c>
      <c r="C98" s="28" t="s">
        <v>499</v>
      </c>
      <c r="D98" s="33" t="s">
        <v>518</v>
      </c>
      <c r="E98" s="34" t="s">
        <v>33</v>
      </c>
      <c r="F98" s="18">
        <v>3000</v>
      </c>
      <c r="G98" s="18">
        <v>3300</v>
      </c>
      <c r="H98" s="22" t="s">
        <v>157</v>
      </c>
      <c r="I98" s="51"/>
      <c r="J98" s="52">
        <f t="shared" si="1"/>
        <v>0</v>
      </c>
    </row>
    <row r="99" spans="1:10" s="14" customFormat="1" ht="33" customHeight="1" x14ac:dyDescent="0.15">
      <c r="A99" s="11" t="s">
        <v>10</v>
      </c>
      <c r="B99" s="63" t="s">
        <v>53</v>
      </c>
      <c r="C99" s="64"/>
      <c r="D99" s="64"/>
      <c r="E99" s="64"/>
      <c r="F99" s="64"/>
      <c r="G99" s="64"/>
      <c r="H99" s="65"/>
      <c r="I99" s="13"/>
      <c r="J99" s="20"/>
    </row>
    <row r="100" spans="1:10" s="14" customFormat="1" ht="33" customHeight="1" x14ac:dyDescent="0.15">
      <c r="A100" s="15" t="s">
        <v>149</v>
      </c>
      <c r="B100" s="15" t="s">
        <v>120</v>
      </c>
      <c r="C100" s="28" t="s">
        <v>499</v>
      </c>
      <c r="D100" s="33" t="s">
        <v>153</v>
      </c>
      <c r="E100" s="34" t="s">
        <v>33</v>
      </c>
      <c r="F100" s="18">
        <v>7500</v>
      </c>
      <c r="G100" s="18">
        <v>8250</v>
      </c>
      <c r="H100" s="22" t="s">
        <v>158</v>
      </c>
      <c r="I100" s="51"/>
      <c r="J100" s="52">
        <f t="shared" si="1"/>
        <v>0</v>
      </c>
    </row>
    <row r="101" spans="1:10" s="14" customFormat="1" ht="33" customHeight="1" x14ac:dyDescent="0.15">
      <c r="A101" s="11" t="s">
        <v>10</v>
      </c>
      <c r="B101" s="63" t="s">
        <v>519</v>
      </c>
      <c r="C101" s="64"/>
      <c r="D101" s="64"/>
      <c r="E101" s="64"/>
      <c r="F101" s="64"/>
      <c r="G101" s="64"/>
      <c r="H101" s="65"/>
      <c r="I101" s="13"/>
      <c r="J101" s="20"/>
    </row>
    <row r="102" spans="1:10" s="14" customFormat="1" ht="33" customHeight="1" x14ac:dyDescent="0.15">
      <c r="A102" s="15" t="s">
        <v>149</v>
      </c>
      <c r="B102" s="15" t="s">
        <v>120</v>
      </c>
      <c r="C102" s="28" t="s">
        <v>499</v>
      </c>
      <c r="D102" s="33" t="s">
        <v>154</v>
      </c>
      <c r="E102" s="34" t="s">
        <v>33</v>
      </c>
      <c r="F102" s="18">
        <v>2500</v>
      </c>
      <c r="G102" s="18">
        <v>2750</v>
      </c>
      <c r="H102" s="22" t="s">
        <v>159</v>
      </c>
      <c r="I102" s="51"/>
      <c r="J102" s="52">
        <f t="shared" si="1"/>
        <v>0</v>
      </c>
    </row>
    <row r="103" spans="1:10" s="14" customFormat="1" ht="33" customHeight="1" x14ac:dyDescent="0.15">
      <c r="A103" s="11" t="s">
        <v>10</v>
      </c>
      <c r="B103" s="63" t="s">
        <v>50</v>
      </c>
      <c r="C103" s="64"/>
      <c r="D103" s="64"/>
      <c r="E103" s="64"/>
      <c r="F103" s="64"/>
      <c r="G103" s="64"/>
      <c r="H103" s="65"/>
      <c r="I103" s="13"/>
      <c r="J103" s="20"/>
    </row>
    <row r="104" spans="1:10" s="14" customFormat="1" ht="57" customHeight="1" x14ac:dyDescent="0.15">
      <c r="A104" s="15" t="s">
        <v>149</v>
      </c>
      <c r="B104" s="15" t="s">
        <v>120</v>
      </c>
      <c r="C104" s="28" t="s">
        <v>499</v>
      </c>
      <c r="D104" s="33" t="s">
        <v>155</v>
      </c>
      <c r="E104" s="34" t="s">
        <v>33</v>
      </c>
      <c r="F104" s="18">
        <v>35000</v>
      </c>
      <c r="G104" s="18">
        <v>38500</v>
      </c>
      <c r="H104" s="22" t="s">
        <v>288</v>
      </c>
      <c r="I104" s="51"/>
      <c r="J104" s="52">
        <f t="shared" si="1"/>
        <v>0</v>
      </c>
    </row>
    <row r="105" spans="1:10" s="14" customFormat="1" ht="38.25" customHeight="1" x14ac:dyDescent="0.15">
      <c r="A105" s="11" t="s">
        <v>10</v>
      </c>
      <c r="B105" s="63" t="s">
        <v>161</v>
      </c>
      <c r="C105" s="64"/>
      <c r="D105" s="64"/>
      <c r="E105" s="64"/>
      <c r="F105" s="64"/>
      <c r="G105" s="64"/>
      <c r="H105" s="65"/>
      <c r="I105" s="13"/>
      <c r="J105" s="20"/>
    </row>
    <row r="106" spans="1:10" s="14" customFormat="1" ht="69" customHeight="1" x14ac:dyDescent="0.15">
      <c r="A106" s="15" t="s">
        <v>160</v>
      </c>
      <c r="B106" s="15" t="s">
        <v>1</v>
      </c>
      <c r="C106" s="28" t="s">
        <v>524</v>
      </c>
      <c r="D106" s="33" t="s">
        <v>291</v>
      </c>
      <c r="E106" s="34">
        <v>1</v>
      </c>
      <c r="F106" s="18">
        <v>36000</v>
      </c>
      <c r="G106" s="18">
        <v>39600</v>
      </c>
      <c r="H106" s="22" t="s">
        <v>644</v>
      </c>
      <c r="I106" s="51"/>
      <c r="J106" s="52">
        <f t="shared" si="1"/>
        <v>0</v>
      </c>
    </row>
    <row r="107" spans="1:10" s="14" customFormat="1" ht="69" customHeight="1" x14ac:dyDescent="0.15">
      <c r="A107" s="15" t="s">
        <v>160</v>
      </c>
      <c r="B107" s="15" t="s">
        <v>1</v>
      </c>
      <c r="C107" s="28" t="s">
        <v>379</v>
      </c>
      <c r="D107" s="33" t="s">
        <v>292</v>
      </c>
      <c r="E107" s="34" t="s">
        <v>286</v>
      </c>
      <c r="F107" s="18">
        <v>72000</v>
      </c>
      <c r="G107" s="18">
        <v>79200</v>
      </c>
      <c r="H107" s="22" t="s">
        <v>644</v>
      </c>
      <c r="I107" s="51"/>
      <c r="J107" s="52">
        <f t="shared" si="1"/>
        <v>0</v>
      </c>
    </row>
    <row r="108" spans="1:10" s="14" customFormat="1" ht="30.75" customHeight="1" x14ac:dyDescent="0.15">
      <c r="A108" s="40" t="s">
        <v>10</v>
      </c>
      <c r="B108" s="76" t="s">
        <v>302</v>
      </c>
      <c r="C108" s="77"/>
      <c r="D108" s="77"/>
      <c r="E108" s="77"/>
      <c r="F108" s="77"/>
      <c r="G108" s="77"/>
      <c r="H108" s="78"/>
      <c r="I108" s="13"/>
      <c r="J108" s="20"/>
    </row>
    <row r="109" spans="1:10" s="14" customFormat="1" ht="64.5" customHeight="1" x14ac:dyDescent="0.15">
      <c r="A109" s="15" t="s">
        <v>163</v>
      </c>
      <c r="B109" s="15" t="s">
        <v>30</v>
      </c>
      <c r="C109" s="37" t="s">
        <v>532</v>
      </c>
      <c r="D109" s="41" t="s">
        <v>168</v>
      </c>
      <c r="E109" s="34" t="s">
        <v>171</v>
      </c>
      <c r="F109" s="18">
        <v>56000</v>
      </c>
      <c r="G109" s="18">
        <v>61600</v>
      </c>
      <c r="H109" s="22" t="s">
        <v>692</v>
      </c>
      <c r="I109" s="51"/>
      <c r="J109" s="52">
        <f t="shared" si="1"/>
        <v>0</v>
      </c>
    </row>
    <row r="110" spans="1:10" s="14" customFormat="1" ht="30" customHeight="1" x14ac:dyDescent="0.15">
      <c r="A110" s="15" t="s">
        <v>163</v>
      </c>
      <c r="B110" s="15" t="s">
        <v>30</v>
      </c>
      <c r="C110" s="37" t="s">
        <v>532</v>
      </c>
      <c r="D110" s="42" t="s">
        <v>169</v>
      </c>
      <c r="E110" s="37" t="s">
        <v>171</v>
      </c>
      <c r="F110" s="18">
        <v>9000</v>
      </c>
      <c r="G110" s="18">
        <v>9900</v>
      </c>
      <c r="H110" s="22" t="s">
        <v>693</v>
      </c>
      <c r="I110" s="51"/>
      <c r="J110" s="52">
        <f t="shared" si="1"/>
        <v>0</v>
      </c>
    </row>
    <row r="111" spans="1:10" s="14" customFormat="1" ht="30" customHeight="1" x14ac:dyDescent="0.15">
      <c r="A111" s="15" t="s">
        <v>163</v>
      </c>
      <c r="B111" s="15" t="s">
        <v>30</v>
      </c>
      <c r="C111" s="37" t="s">
        <v>532</v>
      </c>
      <c r="D111" s="41" t="s">
        <v>170</v>
      </c>
      <c r="E111" s="34" t="s">
        <v>171</v>
      </c>
      <c r="F111" s="18">
        <v>2500</v>
      </c>
      <c r="G111" s="18">
        <v>2750</v>
      </c>
      <c r="H111" s="22" t="s">
        <v>693</v>
      </c>
      <c r="I111" s="51"/>
      <c r="J111" s="52">
        <f t="shared" si="1"/>
        <v>0</v>
      </c>
    </row>
    <row r="112" spans="1:10" s="14" customFormat="1" ht="34.5" customHeight="1" x14ac:dyDescent="0.15">
      <c r="A112" s="11" t="s">
        <v>10</v>
      </c>
      <c r="B112" s="63" t="s">
        <v>536</v>
      </c>
      <c r="C112" s="64"/>
      <c r="D112" s="64"/>
      <c r="E112" s="64"/>
      <c r="F112" s="64"/>
      <c r="G112" s="64"/>
      <c r="H112" s="65"/>
      <c r="I112" s="13"/>
      <c r="J112" s="20"/>
    </row>
    <row r="113" spans="1:10" s="14" customFormat="1" ht="176.25" customHeight="1" x14ac:dyDescent="0.15">
      <c r="A113" s="15" t="s">
        <v>178</v>
      </c>
      <c r="B113" s="15" t="s">
        <v>179</v>
      </c>
      <c r="C113" s="28" t="s">
        <v>537</v>
      </c>
      <c r="D113" s="33" t="s">
        <v>538</v>
      </c>
      <c r="E113" s="34" t="s">
        <v>33</v>
      </c>
      <c r="F113" s="18">
        <v>68000</v>
      </c>
      <c r="G113" s="18">
        <v>74800</v>
      </c>
      <c r="H113" s="22" t="s">
        <v>303</v>
      </c>
      <c r="I113" s="51"/>
      <c r="J113" s="52">
        <f t="shared" si="1"/>
        <v>0</v>
      </c>
    </row>
    <row r="114" spans="1:10" s="14" customFormat="1" ht="36.75" customHeight="1" x14ac:dyDescent="0.15">
      <c r="A114" s="11" t="s">
        <v>10</v>
      </c>
      <c r="B114" s="63" t="s">
        <v>544</v>
      </c>
      <c r="C114" s="64"/>
      <c r="D114" s="64"/>
      <c r="E114" s="64"/>
      <c r="F114" s="64"/>
      <c r="G114" s="64"/>
      <c r="H114" s="65"/>
      <c r="I114" s="13"/>
      <c r="J114" s="20"/>
    </row>
    <row r="115" spans="1:10" s="14" customFormat="1" ht="177" customHeight="1" x14ac:dyDescent="0.15">
      <c r="A115" s="15" t="s">
        <v>29</v>
      </c>
      <c r="B115" s="15" t="s">
        <v>179</v>
      </c>
      <c r="C115" s="28" t="s">
        <v>545</v>
      </c>
      <c r="D115" s="33" t="s">
        <v>546</v>
      </c>
      <c r="E115" s="44" t="s">
        <v>33</v>
      </c>
      <c r="F115" s="18">
        <v>68000</v>
      </c>
      <c r="G115" s="18">
        <v>74800</v>
      </c>
      <c r="H115" s="22" t="s">
        <v>303</v>
      </c>
      <c r="I115" s="51"/>
      <c r="J115" s="52">
        <f t="shared" si="1"/>
        <v>0</v>
      </c>
    </row>
    <row r="116" spans="1:10" s="14" customFormat="1" ht="96" customHeight="1" x14ac:dyDescent="0.15">
      <c r="A116" s="11" t="s">
        <v>10</v>
      </c>
      <c r="B116" s="63" t="s">
        <v>562</v>
      </c>
      <c r="C116" s="64"/>
      <c r="D116" s="64"/>
      <c r="E116" s="64"/>
      <c r="F116" s="64"/>
      <c r="G116" s="64"/>
      <c r="H116" s="65"/>
      <c r="I116" s="13"/>
      <c r="J116" s="20"/>
    </row>
    <row r="117" spans="1:10" s="14" customFormat="1" ht="105.75" customHeight="1" x14ac:dyDescent="0.15">
      <c r="A117" s="15" t="s">
        <v>15</v>
      </c>
      <c r="B117" s="15" t="s">
        <v>4</v>
      </c>
      <c r="C117" s="34" t="s">
        <v>434</v>
      </c>
      <c r="D117" s="33" t="s">
        <v>563</v>
      </c>
      <c r="E117" s="34">
        <v>1</v>
      </c>
      <c r="F117" s="23">
        <v>114000</v>
      </c>
      <c r="G117" s="23">
        <v>125400</v>
      </c>
      <c r="H117" s="22" t="s">
        <v>728</v>
      </c>
      <c r="I117" s="51"/>
      <c r="J117" s="52">
        <f t="shared" si="1"/>
        <v>0</v>
      </c>
    </row>
    <row r="118" spans="1:10" s="14" customFormat="1" ht="105.75" customHeight="1" x14ac:dyDescent="0.15">
      <c r="A118" s="15" t="s">
        <v>15</v>
      </c>
      <c r="B118" s="15" t="s">
        <v>4</v>
      </c>
      <c r="C118" s="34" t="s">
        <v>436</v>
      </c>
      <c r="D118" s="33" t="s">
        <v>564</v>
      </c>
      <c r="E118" s="34">
        <v>2</v>
      </c>
      <c r="F118" s="23">
        <v>114000</v>
      </c>
      <c r="G118" s="23">
        <v>125400</v>
      </c>
      <c r="H118" s="22" t="s">
        <v>728</v>
      </c>
      <c r="I118" s="51"/>
      <c r="J118" s="52">
        <f t="shared" si="1"/>
        <v>0</v>
      </c>
    </row>
    <row r="119" spans="1:10" s="14" customFormat="1" ht="105.75" customHeight="1" x14ac:dyDescent="0.15">
      <c r="A119" s="15" t="s">
        <v>15</v>
      </c>
      <c r="B119" s="15" t="s">
        <v>4</v>
      </c>
      <c r="C119" s="34" t="s">
        <v>438</v>
      </c>
      <c r="D119" s="33" t="s">
        <v>565</v>
      </c>
      <c r="E119" s="34">
        <v>3</v>
      </c>
      <c r="F119" s="23">
        <v>114000</v>
      </c>
      <c r="G119" s="23">
        <v>125400</v>
      </c>
      <c r="H119" s="22" t="s">
        <v>728</v>
      </c>
      <c r="I119" s="51"/>
      <c r="J119" s="52">
        <f t="shared" si="1"/>
        <v>0</v>
      </c>
    </row>
    <row r="120" spans="1:10" s="14" customFormat="1" ht="57" customHeight="1" x14ac:dyDescent="0.15">
      <c r="A120" s="15" t="s">
        <v>15</v>
      </c>
      <c r="B120" s="15" t="s">
        <v>4</v>
      </c>
      <c r="C120" s="34" t="s">
        <v>434</v>
      </c>
      <c r="D120" s="33" t="s">
        <v>319</v>
      </c>
      <c r="E120" s="34">
        <v>1</v>
      </c>
      <c r="F120" s="23">
        <v>36000</v>
      </c>
      <c r="G120" s="23">
        <v>39600</v>
      </c>
      <c r="H120" s="22" t="s">
        <v>729</v>
      </c>
      <c r="I120" s="51"/>
      <c r="J120" s="52">
        <f t="shared" si="1"/>
        <v>0</v>
      </c>
    </row>
    <row r="121" spans="1:10" s="14" customFormat="1" ht="57" customHeight="1" x14ac:dyDescent="0.15">
      <c r="A121" s="15" t="s">
        <v>15</v>
      </c>
      <c r="B121" s="15" t="s">
        <v>4</v>
      </c>
      <c r="C121" s="34" t="s">
        <v>436</v>
      </c>
      <c r="D121" s="33" t="s">
        <v>320</v>
      </c>
      <c r="E121" s="34">
        <v>2</v>
      </c>
      <c r="F121" s="23">
        <v>36000</v>
      </c>
      <c r="G121" s="23">
        <v>39600</v>
      </c>
      <c r="H121" s="22" t="s">
        <v>729</v>
      </c>
      <c r="I121" s="51"/>
      <c r="J121" s="52">
        <f t="shared" si="1"/>
        <v>0</v>
      </c>
    </row>
    <row r="122" spans="1:10" s="14" customFormat="1" ht="57" customHeight="1" x14ac:dyDescent="0.15">
      <c r="A122" s="15" t="s">
        <v>15</v>
      </c>
      <c r="B122" s="15" t="s">
        <v>4</v>
      </c>
      <c r="C122" s="34" t="s">
        <v>438</v>
      </c>
      <c r="D122" s="33" t="s">
        <v>321</v>
      </c>
      <c r="E122" s="34">
        <v>3</v>
      </c>
      <c r="F122" s="23">
        <v>36000</v>
      </c>
      <c r="G122" s="23">
        <v>39600</v>
      </c>
      <c r="H122" s="22" t="s">
        <v>729</v>
      </c>
      <c r="I122" s="51"/>
      <c r="J122" s="52">
        <f t="shared" si="1"/>
        <v>0</v>
      </c>
    </row>
    <row r="123" spans="1:10" s="14" customFormat="1" ht="31.5" customHeight="1" x14ac:dyDescent="0.15">
      <c r="A123" s="15" t="s">
        <v>15</v>
      </c>
      <c r="B123" s="15" t="s">
        <v>4</v>
      </c>
      <c r="C123" s="34" t="s">
        <v>434</v>
      </c>
      <c r="D123" s="21" t="s">
        <v>322</v>
      </c>
      <c r="E123" s="16">
        <v>1</v>
      </c>
      <c r="F123" s="26">
        <v>7000</v>
      </c>
      <c r="G123" s="26">
        <v>7700</v>
      </c>
      <c r="H123" s="27" t="s">
        <v>730</v>
      </c>
      <c r="I123" s="51"/>
      <c r="J123" s="52">
        <f t="shared" si="1"/>
        <v>0</v>
      </c>
    </row>
    <row r="124" spans="1:10" s="14" customFormat="1" ht="31.5" customHeight="1" x14ac:dyDescent="0.15">
      <c r="A124" s="15" t="s">
        <v>15</v>
      </c>
      <c r="B124" s="15" t="s">
        <v>4</v>
      </c>
      <c r="C124" s="34" t="s">
        <v>436</v>
      </c>
      <c r="D124" s="21" t="s">
        <v>323</v>
      </c>
      <c r="E124" s="34">
        <v>2</v>
      </c>
      <c r="F124" s="26">
        <v>7000</v>
      </c>
      <c r="G124" s="26">
        <v>7700</v>
      </c>
      <c r="H124" s="27" t="s">
        <v>730</v>
      </c>
      <c r="I124" s="51"/>
      <c r="J124" s="52">
        <f t="shared" si="1"/>
        <v>0</v>
      </c>
    </row>
    <row r="125" spans="1:10" s="14" customFormat="1" ht="31.5" customHeight="1" x14ac:dyDescent="0.15">
      <c r="A125" s="15" t="s">
        <v>15</v>
      </c>
      <c r="B125" s="15" t="s">
        <v>4</v>
      </c>
      <c r="C125" s="34" t="s">
        <v>438</v>
      </c>
      <c r="D125" s="21" t="s">
        <v>324</v>
      </c>
      <c r="E125" s="34">
        <v>3</v>
      </c>
      <c r="F125" s="26">
        <v>7000</v>
      </c>
      <c r="G125" s="26">
        <v>7700</v>
      </c>
      <c r="H125" s="27" t="s">
        <v>730</v>
      </c>
      <c r="I125" s="51"/>
      <c r="J125" s="52">
        <f t="shared" si="1"/>
        <v>0</v>
      </c>
    </row>
    <row r="126" spans="1:10" s="14" customFormat="1" ht="51.75" customHeight="1" x14ac:dyDescent="0.15">
      <c r="A126" s="11" t="s">
        <v>10</v>
      </c>
      <c r="B126" s="63" t="s">
        <v>576</v>
      </c>
      <c r="C126" s="64"/>
      <c r="D126" s="64"/>
      <c r="E126" s="64"/>
      <c r="F126" s="64"/>
      <c r="G126" s="64"/>
      <c r="H126" s="65"/>
      <c r="I126" s="13"/>
      <c r="J126" s="20"/>
    </row>
    <row r="127" spans="1:10" s="14" customFormat="1" ht="45" customHeight="1" x14ac:dyDescent="0.15">
      <c r="A127" s="15" t="s">
        <v>16</v>
      </c>
      <c r="B127" s="15" t="s">
        <v>30</v>
      </c>
      <c r="C127" s="34" t="s">
        <v>532</v>
      </c>
      <c r="D127" s="33" t="s">
        <v>215</v>
      </c>
      <c r="E127" s="34">
        <v>1</v>
      </c>
      <c r="F127" s="18">
        <v>48000</v>
      </c>
      <c r="G127" s="18">
        <v>52800</v>
      </c>
      <c r="H127" s="22" t="s">
        <v>731</v>
      </c>
      <c r="I127" s="51"/>
      <c r="J127" s="52">
        <f t="shared" si="1"/>
        <v>0</v>
      </c>
    </row>
    <row r="128" spans="1:10" s="14" customFormat="1" ht="45" customHeight="1" x14ac:dyDescent="0.15">
      <c r="A128" s="15" t="s">
        <v>16</v>
      </c>
      <c r="B128" s="15" t="s">
        <v>30</v>
      </c>
      <c r="C128" s="16" t="s">
        <v>577</v>
      </c>
      <c r="D128" s="33" t="s">
        <v>216</v>
      </c>
      <c r="E128" s="16">
        <v>2</v>
      </c>
      <c r="F128" s="18">
        <v>48000</v>
      </c>
      <c r="G128" s="18">
        <v>52800</v>
      </c>
      <c r="H128" s="22" t="s">
        <v>731</v>
      </c>
      <c r="I128" s="51"/>
      <c r="J128" s="52">
        <f t="shared" si="1"/>
        <v>0</v>
      </c>
    </row>
    <row r="129" spans="1:10" s="14" customFormat="1" ht="45" customHeight="1" x14ac:dyDescent="0.15">
      <c r="A129" s="15" t="s">
        <v>16</v>
      </c>
      <c r="B129" s="15" t="s">
        <v>30</v>
      </c>
      <c r="C129" s="34" t="s">
        <v>578</v>
      </c>
      <c r="D129" s="33" t="s">
        <v>217</v>
      </c>
      <c r="E129" s="34">
        <v>3</v>
      </c>
      <c r="F129" s="18">
        <v>48000</v>
      </c>
      <c r="G129" s="18">
        <v>52800</v>
      </c>
      <c r="H129" s="22" t="s">
        <v>731</v>
      </c>
      <c r="I129" s="51"/>
      <c r="J129" s="52">
        <f t="shared" si="1"/>
        <v>0</v>
      </c>
    </row>
    <row r="130" spans="1:10" s="14" customFormat="1" ht="33.75" customHeight="1" x14ac:dyDescent="0.15">
      <c r="A130" s="11" t="s">
        <v>10</v>
      </c>
      <c r="B130" s="63" t="s">
        <v>218</v>
      </c>
      <c r="C130" s="64"/>
      <c r="D130" s="64"/>
      <c r="E130" s="64"/>
      <c r="F130" s="64"/>
      <c r="G130" s="64"/>
      <c r="H130" s="65"/>
      <c r="I130" s="13"/>
      <c r="J130" s="20"/>
    </row>
    <row r="131" spans="1:10" s="14" customFormat="1" ht="30" customHeight="1" x14ac:dyDescent="0.15">
      <c r="A131" s="15" t="s">
        <v>16</v>
      </c>
      <c r="B131" s="15" t="s">
        <v>30</v>
      </c>
      <c r="C131" s="34" t="s">
        <v>532</v>
      </c>
      <c r="D131" s="33" t="s">
        <v>333</v>
      </c>
      <c r="E131" s="34">
        <v>1</v>
      </c>
      <c r="F131" s="18">
        <v>9000</v>
      </c>
      <c r="G131" s="18">
        <v>9900</v>
      </c>
      <c r="H131" s="22" t="s">
        <v>732</v>
      </c>
      <c r="I131" s="51"/>
      <c r="J131" s="52">
        <f t="shared" si="1"/>
        <v>0</v>
      </c>
    </row>
    <row r="132" spans="1:10" s="14" customFormat="1" ht="30" customHeight="1" x14ac:dyDescent="0.15">
      <c r="A132" s="15" t="s">
        <v>16</v>
      </c>
      <c r="B132" s="15" t="s">
        <v>30</v>
      </c>
      <c r="C132" s="16" t="s">
        <v>577</v>
      </c>
      <c r="D132" s="33" t="s">
        <v>334</v>
      </c>
      <c r="E132" s="34">
        <v>2</v>
      </c>
      <c r="F132" s="18">
        <v>9000</v>
      </c>
      <c r="G132" s="18">
        <v>9900</v>
      </c>
      <c r="H132" s="22" t="s">
        <v>732</v>
      </c>
      <c r="I132" s="51"/>
      <c r="J132" s="52">
        <f t="shared" si="1"/>
        <v>0</v>
      </c>
    </row>
    <row r="133" spans="1:10" s="14" customFormat="1" ht="30" customHeight="1" x14ac:dyDescent="0.15">
      <c r="A133" s="15" t="s">
        <v>16</v>
      </c>
      <c r="B133" s="15" t="s">
        <v>30</v>
      </c>
      <c r="C133" s="34" t="s">
        <v>578</v>
      </c>
      <c r="D133" s="33" t="s">
        <v>335</v>
      </c>
      <c r="E133" s="34">
        <v>3</v>
      </c>
      <c r="F133" s="18">
        <v>9000</v>
      </c>
      <c r="G133" s="18">
        <v>9900</v>
      </c>
      <c r="H133" s="22" t="s">
        <v>732</v>
      </c>
      <c r="I133" s="51"/>
      <c r="J133" s="52">
        <f t="shared" si="1"/>
        <v>0</v>
      </c>
    </row>
  </sheetData>
  <autoFilter ref="A5:J133" xr:uid="{00000000-0001-0000-0000-000000000000}"/>
  <mergeCells count="38">
    <mergeCell ref="B16:H16"/>
    <mergeCell ref="B14:H14"/>
    <mergeCell ref="B10:H10"/>
    <mergeCell ref="A1:J1"/>
    <mergeCell ref="A2:C2"/>
    <mergeCell ref="B6:H6"/>
    <mergeCell ref="D2:G2"/>
    <mergeCell ref="B31:H31"/>
    <mergeCell ref="B38:H38"/>
    <mergeCell ref="B27:H27"/>
    <mergeCell ref="B23:H23"/>
    <mergeCell ref="B20:H20"/>
    <mergeCell ref="B51:H51"/>
    <mergeCell ref="B55:H55"/>
    <mergeCell ref="B59:H59"/>
    <mergeCell ref="B63:H63"/>
    <mergeCell ref="B42:H42"/>
    <mergeCell ref="B46:H46"/>
    <mergeCell ref="B126:H126"/>
    <mergeCell ref="B130:H130"/>
    <mergeCell ref="B116:H116"/>
    <mergeCell ref="B112:H112"/>
    <mergeCell ref="B114:H114"/>
    <mergeCell ref="B91:H91"/>
    <mergeCell ref="B93:H93"/>
    <mergeCell ref="B95:H95"/>
    <mergeCell ref="B67:H67"/>
    <mergeCell ref="B108:H108"/>
    <mergeCell ref="B97:H97"/>
    <mergeCell ref="B99:H99"/>
    <mergeCell ref="B101:H101"/>
    <mergeCell ref="B103:H103"/>
    <mergeCell ref="B105:H105"/>
    <mergeCell ref="B71:H71"/>
    <mergeCell ref="B75:H75"/>
    <mergeCell ref="B79:H79"/>
    <mergeCell ref="B83:H83"/>
    <mergeCell ref="B87:H87"/>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1" max="9" man="1"/>
    <brk id="50" max="9" man="1"/>
    <brk id="77" max="9" man="1"/>
    <brk id="107" max="9" man="1"/>
    <brk id="12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4AE0-FF1E-4A91-ABBD-524714F4E87A}">
  <sheetPr>
    <pageSetUpPr fitToPage="1"/>
  </sheetPr>
  <dimension ref="A1:J115"/>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588</v>
      </c>
      <c r="E2" s="67"/>
      <c r="F2" s="67"/>
      <c r="G2" s="67"/>
      <c r="I2" s="3" t="s">
        <v>19</v>
      </c>
      <c r="J2" s="4" t="s">
        <v>349</v>
      </c>
    </row>
    <row r="3" spans="1:10" ht="37.5" customHeight="1" thickBot="1" x14ac:dyDescent="0.2">
      <c r="D3" s="53"/>
      <c r="F3" s="8"/>
      <c r="G3" s="8"/>
      <c r="I3" s="48">
        <f>SUM(I6:I115)</f>
        <v>0</v>
      </c>
      <c r="J3" s="49">
        <f>SUM(J6:J115)</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0"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20"/>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3.75" customHeight="1" x14ac:dyDescent="0.15">
      <c r="A14" s="11" t="s">
        <v>10</v>
      </c>
      <c r="B14" s="60" t="s">
        <v>390</v>
      </c>
      <c r="C14" s="61"/>
      <c r="D14" s="61"/>
      <c r="E14" s="61"/>
      <c r="F14" s="61"/>
      <c r="G14" s="61"/>
      <c r="H14" s="62"/>
      <c r="I14" s="12"/>
      <c r="J14" s="20"/>
    </row>
    <row r="15" spans="1:10" s="14" customFormat="1" ht="102.75" customHeight="1" x14ac:dyDescent="0.15">
      <c r="A15" s="15" t="s">
        <v>2</v>
      </c>
      <c r="B15" s="15" t="s">
        <v>1</v>
      </c>
      <c r="C15" s="16" t="s">
        <v>377</v>
      </c>
      <c r="D15" s="22" t="s">
        <v>391</v>
      </c>
      <c r="E15" s="15" t="s">
        <v>33</v>
      </c>
      <c r="F15" s="23">
        <v>20000</v>
      </c>
      <c r="G15" s="23">
        <v>22000</v>
      </c>
      <c r="H15" s="17" t="s">
        <v>630</v>
      </c>
      <c r="I15" s="51"/>
      <c r="J15" s="52">
        <f t="shared" si="0"/>
        <v>0</v>
      </c>
    </row>
    <row r="16" spans="1:10" s="14" customFormat="1" ht="30" customHeight="1" x14ac:dyDescent="0.15">
      <c r="A16" s="11" t="s">
        <v>10</v>
      </c>
      <c r="B16" s="60" t="s">
        <v>393</v>
      </c>
      <c r="C16" s="61"/>
      <c r="D16" s="61"/>
      <c r="E16" s="61"/>
      <c r="F16" s="61"/>
      <c r="G16" s="61"/>
      <c r="H16" s="62"/>
      <c r="I16" s="12"/>
      <c r="J16" s="20"/>
    </row>
    <row r="17" spans="1:10" s="14" customFormat="1" ht="30" customHeight="1" x14ac:dyDescent="0.15">
      <c r="A17" s="15" t="s">
        <v>2</v>
      </c>
      <c r="B17" s="15" t="s">
        <v>1</v>
      </c>
      <c r="C17" s="16" t="s">
        <v>377</v>
      </c>
      <c r="D17" s="22" t="s">
        <v>239</v>
      </c>
      <c r="E17" s="15" t="s">
        <v>33</v>
      </c>
      <c r="F17" s="23">
        <v>3800</v>
      </c>
      <c r="G17" s="23">
        <v>4180</v>
      </c>
      <c r="H17" s="17"/>
      <c r="I17" s="51"/>
      <c r="J17" s="52">
        <f t="shared" si="0"/>
        <v>0</v>
      </c>
    </row>
    <row r="18" spans="1:10" s="14" customFormat="1" ht="129.75" customHeight="1" x14ac:dyDescent="0.15">
      <c r="A18" s="11" t="s">
        <v>10</v>
      </c>
      <c r="B18" s="60" t="s">
        <v>397</v>
      </c>
      <c r="C18" s="61"/>
      <c r="D18" s="61"/>
      <c r="E18" s="61"/>
      <c r="F18" s="61"/>
      <c r="G18" s="61"/>
      <c r="H18" s="62"/>
      <c r="I18" s="12"/>
      <c r="J18" s="20"/>
    </row>
    <row r="19" spans="1:10" s="14" customFormat="1" ht="107.25" customHeight="1" x14ac:dyDescent="0.15">
      <c r="A19" s="15" t="s">
        <v>66</v>
      </c>
      <c r="B19" s="15" t="s">
        <v>67</v>
      </c>
      <c r="C19" s="28" t="s">
        <v>398</v>
      </c>
      <c r="D19" s="22" t="s">
        <v>242</v>
      </c>
      <c r="E19" s="15" t="s">
        <v>25</v>
      </c>
      <c r="F19" s="23">
        <v>88000</v>
      </c>
      <c r="G19" s="23">
        <v>96800</v>
      </c>
      <c r="H19" s="22" t="s">
        <v>631</v>
      </c>
      <c r="I19" s="50"/>
      <c r="J19" s="52">
        <f t="shared" si="0"/>
        <v>0</v>
      </c>
    </row>
    <row r="20" spans="1:10" s="14" customFormat="1" ht="112.5" customHeight="1" x14ac:dyDescent="0.15">
      <c r="A20" s="15" t="s">
        <v>66</v>
      </c>
      <c r="B20" s="15" t="s">
        <v>67</v>
      </c>
      <c r="C20" s="28" t="s">
        <v>398</v>
      </c>
      <c r="D20" s="22" t="s">
        <v>243</v>
      </c>
      <c r="E20" s="15" t="s">
        <v>25</v>
      </c>
      <c r="F20" s="23">
        <v>85000</v>
      </c>
      <c r="G20" s="23">
        <v>93500</v>
      </c>
      <c r="H20" s="22" t="s">
        <v>632</v>
      </c>
      <c r="I20" s="50"/>
      <c r="J20" s="52">
        <f t="shared" si="0"/>
        <v>0</v>
      </c>
    </row>
    <row r="21" spans="1:10" s="14" customFormat="1" ht="45.75" customHeight="1" x14ac:dyDescent="0.15">
      <c r="A21" s="15" t="s">
        <v>66</v>
      </c>
      <c r="B21" s="15" t="s">
        <v>67</v>
      </c>
      <c r="C21" s="28" t="s">
        <v>398</v>
      </c>
      <c r="D21" s="22" t="s">
        <v>244</v>
      </c>
      <c r="E21" s="15" t="s">
        <v>25</v>
      </c>
      <c r="F21" s="23">
        <v>17000</v>
      </c>
      <c r="G21" s="23">
        <v>18700</v>
      </c>
      <c r="H21" s="22" t="s">
        <v>633</v>
      </c>
      <c r="I21" s="50"/>
      <c r="J21" s="52">
        <f t="shared" si="0"/>
        <v>0</v>
      </c>
    </row>
    <row r="22" spans="1:10" s="14" customFormat="1" ht="35.25" customHeight="1" x14ac:dyDescent="0.15">
      <c r="A22" s="11" t="s">
        <v>10</v>
      </c>
      <c r="B22" s="60" t="s">
        <v>405</v>
      </c>
      <c r="C22" s="61"/>
      <c r="D22" s="61"/>
      <c r="E22" s="61"/>
      <c r="F22" s="61"/>
      <c r="G22" s="61"/>
      <c r="H22" s="62"/>
      <c r="I22" s="12"/>
      <c r="J22" s="20"/>
    </row>
    <row r="23" spans="1:10" s="14" customFormat="1" ht="111" customHeight="1" x14ac:dyDescent="0.15">
      <c r="A23" s="15" t="s">
        <v>70</v>
      </c>
      <c r="B23" s="29" t="s">
        <v>71</v>
      </c>
      <c r="C23" s="28" t="s">
        <v>406</v>
      </c>
      <c r="D23" s="22" t="s">
        <v>256</v>
      </c>
      <c r="E23" s="29" t="s">
        <v>33</v>
      </c>
      <c r="F23" s="30">
        <v>88000</v>
      </c>
      <c r="G23" s="30">
        <v>96800</v>
      </c>
      <c r="H23" s="22" t="s">
        <v>655</v>
      </c>
      <c r="I23" s="51"/>
      <c r="J23" s="52">
        <f t="shared" si="0"/>
        <v>0</v>
      </c>
    </row>
    <row r="24" spans="1:10" s="14" customFormat="1" ht="40.5" customHeight="1" x14ac:dyDescent="0.15">
      <c r="A24" s="11" t="s">
        <v>10</v>
      </c>
      <c r="B24" s="70" t="s">
        <v>407</v>
      </c>
      <c r="C24" s="71"/>
      <c r="D24" s="71"/>
      <c r="E24" s="71"/>
      <c r="F24" s="71"/>
      <c r="G24" s="71"/>
      <c r="H24" s="72"/>
      <c r="I24" s="12"/>
      <c r="J24" s="20"/>
    </row>
    <row r="25" spans="1:10" s="14" customFormat="1" ht="45.75" customHeight="1" x14ac:dyDescent="0.15">
      <c r="A25" s="15" t="s">
        <v>70</v>
      </c>
      <c r="B25" s="29" t="s">
        <v>71</v>
      </c>
      <c r="C25" s="28" t="s">
        <v>406</v>
      </c>
      <c r="D25" s="22" t="s">
        <v>257</v>
      </c>
      <c r="E25" s="29" t="s">
        <v>33</v>
      </c>
      <c r="F25" s="30">
        <v>18000</v>
      </c>
      <c r="G25" s="30">
        <v>19800</v>
      </c>
      <c r="H25" s="22" t="s">
        <v>656</v>
      </c>
      <c r="I25" s="51"/>
      <c r="J25" s="52">
        <f t="shared" si="0"/>
        <v>0</v>
      </c>
    </row>
    <row r="26" spans="1:10" s="14" customFormat="1" ht="90" customHeight="1" x14ac:dyDescent="0.15">
      <c r="A26" s="11" t="s">
        <v>10</v>
      </c>
      <c r="B26" s="60" t="s">
        <v>411</v>
      </c>
      <c r="C26" s="61"/>
      <c r="D26" s="61"/>
      <c r="E26" s="61"/>
      <c r="F26" s="61"/>
      <c r="G26" s="61"/>
      <c r="H26" s="62"/>
      <c r="I26" s="13"/>
      <c r="J26" s="20"/>
    </row>
    <row r="27" spans="1:10" s="14" customFormat="1" ht="69" customHeight="1" x14ac:dyDescent="0.15">
      <c r="A27" s="15" t="s">
        <v>75</v>
      </c>
      <c r="B27" s="15" t="s">
        <v>65</v>
      </c>
      <c r="C27" s="15" t="s">
        <v>352</v>
      </c>
      <c r="D27" s="22" t="s">
        <v>259</v>
      </c>
      <c r="E27" s="15">
        <v>3</v>
      </c>
      <c r="F27" s="18">
        <v>76000</v>
      </c>
      <c r="G27" s="18">
        <v>83600</v>
      </c>
      <c r="H27" s="22" t="s">
        <v>657</v>
      </c>
      <c r="I27" s="51"/>
      <c r="J27" s="52">
        <f t="shared" si="0"/>
        <v>0</v>
      </c>
    </row>
    <row r="28" spans="1:10" s="14" customFormat="1" ht="54" customHeight="1" x14ac:dyDescent="0.15">
      <c r="A28" s="15" t="s">
        <v>75</v>
      </c>
      <c r="B28" s="15" t="s">
        <v>65</v>
      </c>
      <c r="C28" s="15" t="s">
        <v>352</v>
      </c>
      <c r="D28" s="22" t="s">
        <v>260</v>
      </c>
      <c r="E28" s="15">
        <v>3</v>
      </c>
      <c r="F28" s="18">
        <v>16000</v>
      </c>
      <c r="G28" s="18">
        <v>17600</v>
      </c>
      <c r="H28" s="22" t="s">
        <v>658</v>
      </c>
      <c r="I28" s="51"/>
      <c r="J28" s="52">
        <f t="shared" si="0"/>
        <v>0</v>
      </c>
    </row>
    <row r="29" spans="1:10" s="14" customFormat="1" ht="34.5" customHeight="1" x14ac:dyDescent="0.15">
      <c r="A29" s="15" t="s">
        <v>75</v>
      </c>
      <c r="B29" s="15" t="s">
        <v>65</v>
      </c>
      <c r="C29" s="15" t="s">
        <v>352</v>
      </c>
      <c r="D29" s="22" t="s">
        <v>261</v>
      </c>
      <c r="E29" s="15">
        <v>3</v>
      </c>
      <c r="F29" s="18">
        <v>7000</v>
      </c>
      <c r="G29" s="18">
        <v>7700</v>
      </c>
      <c r="H29" s="22" t="s">
        <v>659</v>
      </c>
      <c r="I29" s="51"/>
      <c r="J29" s="52">
        <f t="shared" si="0"/>
        <v>0</v>
      </c>
    </row>
    <row r="30" spans="1:10" s="14" customFormat="1" ht="60" customHeight="1" x14ac:dyDescent="0.15">
      <c r="A30" s="11" t="s">
        <v>10</v>
      </c>
      <c r="B30" s="63" t="s">
        <v>418</v>
      </c>
      <c r="C30" s="64"/>
      <c r="D30" s="64"/>
      <c r="E30" s="64"/>
      <c r="F30" s="64"/>
      <c r="G30" s="64"/>
      <c r="H30" s="65"/>
      <c r="I30" s="13"/>
      <c r="J30" s="20"/>
    </row>
    <row r="31" spans="1:10" s="14" customFormat="1" ht="114" customHeight="1" x14ac:dyDescent="0.15">
      <c r="A31" s="15" t="s">
        <v>3</v>
      </c>
      <c r="B31" s="15" t="s">
        <v>67</v>
      </c>
      <c r="C31" s="16" t="s">
        <v>398</v>
      </c>
      <c r="D31" s="33" t="s">
        <v>269</v>
      </c>
      <c r="E31" s="15" t="s">
        <v>33</v>
      </c>
      <c r="F31" s="18">
        <v>79000</v>
      </c>
      <c r="G31" s="18">
        <v>86900</v>
      </c>
      <c r="H31" s="22" t="s">
        <v>631</v>
      </c>
      <c r="I31" s="51"/>
      <c r="J31" s="52">
        <f t="shared" si="0"/>
        <v>0</v>
      </c>
    </row>
    <row r="32" spans="1:10" s="14" customFormat="1" ht="114" customHeight="1" x14ac:dyDescent="0.15">
      <c r="A32" s="15" t="s">
        <v>3</v>
      </c>
      <c r="B32" s="15" t="s">
        <v>67</v>
      </c>
      <c r="C32" s="16" t="s">
        <v>398</v>
      </c>
      <c r="D32" s="33" t="s">
        <v>270</v>
      </c>
      <c r="E32" s="15" t="s">
        <v>33</v>
      </c>
      <c r="F32" s="18">
        <v>76000</v>
      </c>
      <c r="G32" s="18">
        <v>83600</v>
      </c>
      <c r="H32" s="22" t="s">
        <v>639</v>
      </c>
      <c r="I32" s="51"/>
      <c r="J32" s="52">
        <f t="shared" si="0"/>
        <v>0</v>
      </c>
    </row>
    <row r="33" spans="1:10" s="14" customFormat="1" ht="52.5" customHeight="1" x14ac:dyDescent="0.15">
      <c r="A33" s="15" t="s">
        <v>3</v>
      </c>
      <c r="B33" s="15" t="s">
        <v>67</v>
      </c>
      <c r="C33" s="16" t="s">
        <v>398</v>
      </c>
      <c r="D33" s="33" t="s">
        <v>271</v>
      </c>
      <c r="E33" s="15" t="s">
        <v>33</v>
      </c>
      <c r="F33" s="18">
        <v>16000</v>
      </c>
      <c r="G33" s="18">
        <v>17600</v>
      </c>
      <c r="H33" s="22" t="s">
        <v>640</v>
      </c>
      <c r="I33" s="51"/>
      <c r="J33" s="52">
        <f t="shared" si="0"/>
        <v>0</v>
      </c>
    </row>
    <row r="34" spans="1:10" s="14" customFormat="1" ht="36" customHeight="1" x14ac:dyDescent="0.15">
      <c r="A34" s="11" t="s">
        <v>10</v>
      </c>
      <c r="B34" s="63" t="s">
        <v>433</v>
      </c>
      <c r="C34" s="64"/>
      <c r="D34" s="64"/>
      <c r="E34" s="64"/>
      <c r="F34" s="64"/>
      <c r="G34" s="64"/>
      <c r="H34" s="65"/>
      <c r="I34" s="13"/>
      <c r="J34" s="20"/>
    </row>
    <row r="35" spans="1:10" s="14" customFormat="1" ht="179.25" customHeight="1" x14ac:dyDescent="0.15">
      <c r="A35" s="15" t="s">
        <v>77</v>
      </c>
      <c r="B35" s="15" t="s">
        <v>4</v>
      </c>
      <c r="C35" s="34" t="s">
        <v>434</v>
      </c>
      <c r="D35" s="33" t="s">
        <v>435</v>
      </c>
      <c r="E35" s="34">
        <v>1</v>
      </c>
      <c r="F35" s="23">
        <v>97000</v>
      </c>
      <c r="G35" s="23">
        <v>106700</v>
      </c>
      <c r="H35" s="22" t="s">
        <v>641</v>
      </c>
      <c r="I35" s="51"/>
      <c r="J35" s="52">
        <f t="shared" si="0"/>
        <v>0</v>
      </c>
    </row>
    <row r="36" spans="1:10" s="14" customFormat="1" ht="179.25" customHeight="1" x14ac:dyDescent="0.15">
      <c r="A36" s="15" t="s">
        <v>77</v>
      </c>
      <c r="B36" s="15" t="s">
        <v>4</v>
      </c>
      <c r="C36" s="34" t="s">
        <v>436</v>
      </c>
      <c r="D36" s="33" t="s">
        <v>437</v>
      </c>
      <c r="E36" s="34">
        <v>2</v>
      </c>
      <c r="F36" s="23">
        <v>97000</v>
      </c>
      <c r="G36" s="23">
        <v>106700</v>
      </c>
      <c r="H36" s="22" t="s">
        <v>660</v>
      </c>
      <c r="I36" s="51"/>
      <c r="J36" s="52">
        <f t="shared" si="0"/>
        <v>0</v>
      </c>
    </row>
    <row r="37" spans="1:10" s="14" customFormat="1" ht="179.25" customHeight="1" x14ac:dyDescent="0.15">
      <c r="A37" s="15" t="s">
        <v>77</v>
      </c>
      <c r="B37" s="15" t="s">
        <v>4</v>
      </c>
      <c r="C37" s="34" t="s">
        <v>438</v>
      </c>
      <c r="D37" s="33" t="s">
        <v>439</v>
      </c>
      <c r="E37" s="34">
        <v>3</v>
      </c>
      <c r="F37" s="23">
        <v>97000</v>
      </c>
      <c r="G37" s="23">
        <v>106700</v>
      </c>
      <c r="H37" s="22" t="s">
        <v>660</v>
      </c>
      <c r="I37" s="51"/>
      <c r="J37" s="52">
        <f t="shared" si="0"/>
        <v>0</v>
      </c>
    </row>
    <row r="38" spans="1:10" s="14" customFormat="1" ht="73.5" customHeight="1" x14ac:dyDescent="0.15">
      <c r="A38" s="11" t="s">
        <v>10</v>
      </c>
      <c r="B38" s="63" t="s">
        <v>279</v>
      </c>
      <c r="C38" s="64"/>
      <c r="D38" s="64"/>
      <c r="E38" s="64"/>
      <c r="F38" s="64"/>
      <c r="G38" s="64"/>
      <c r="H38" s="65"/>
      <c r="I38" s="13"/>
      <c r="J38" s="20"/>
    </row>
    <row r="39" spans="1:10" s="14" customFormat="1" ht="54.75" customHeight="1" x14ac:dyDescent="0.15">
      <c r="A39" s="15" t="s">
        <v>77</v>
      </c>
      <c r="B39" s="15" t="s">
        <v>4</v>
      </c>
      <c r="C39" s="55" t="s">
        <v>440</v>
      </c>
      <c r="D39" s="33" t="s">
        <v>280</v>
      </c>
      <c r="E39" s="34" t="s">
        <v>33</v>
      </c>
      <c r="F39" s="23">
        <v>9500</v>
      </c>
      <c r="G39" s="23">
        <v>10450</v>
      </c>
      <c r="H39" s="22"/>
      <c r="I39" s="51"/>
      <c r="J39" s="52">
        <f t="shared" si="0"/>
        <v>0</v>
      </c>
    </row>
    <row r="40" spans="1:10" s="14" customFormat="1" ht="148.5" x14ac:dyDescent="0.15">
      <c r="A40" s="15" t="s">
        <v>77</v>
      </c>
      <c r="B40" s="15" t="s">
        <v>4</v>
      </c>
      <c r="C40" s="34" t="s">
        <v>434</v>
      </c>
      <c r="D40" s="33" t="s">
        <v>441</v>
      </c>
      <c r="E40" s="34">
        <v>1</v>
      </c>
      <c r="F40" s="23">
        <v>29000</v>
      </c>
      <c r="G40" s="23">
        <v>31900</v>
      </c>
      <c r="H40" s="22" t="s">
        <v>642</v>
      </c>
      <c r="I40" s="51"/>
      <c r="J40" s="52">
        <f t="shared" si="0"/>
        <v>0</v>
      </c>
    </row>
    <row r="41" spans="1:10" s="14" customFormat="1" ht="148.5" x14ac:dyDescent="0.15">
      <c r="A41" s="15" t="s">
        <v>77</v>
      </c>
      <c r="B41" s="15" t="s">
        <v>4</v>
      </c>
      <c r="C41" s="34" t="s">
        <v>436</v>
      </c>
      <c r="D41" s="33" t="s">
        <v>442</v>
      </c>
      <c r="E41" s="34">
        <v>2</v>
      </c>
      <c r="F41" s="23">
        <v>29000</v>
      </c>
      <c r="G41" s="23">
        <v>31900</v>
      </c>
      <c r="H41" s="22" t="s">
        <v>642</v>
      </c>
      <c r="I41" s="51"/>
      <c r="J41" s="52">
        <f t="shared" si="0"/>
        <v>0</v>
      </c>
    </row>
    <row r="42" spans="1:10" s="14" customFormat="1" ht="148.5" x14ac:dyDescent="0.15">
      <c r="A42" s="15" t="s">
        <v>77</v>
      </c>
      <c r="B42" s="15" t="s">
        <v>4</v>
      </c>
      <c r="C42" s="34" t="s">
        <v>438</v>
      </c>
      <c r="D42" s="33" t="s">
        <v>443</v>
      </c>
      <c r="E42" s="34">
        <v>3</v>
      </c>
      <c r="F42" s="23">
        <v>29000</v>
      </c>
      <c r="G42" s="23">
        <v>31900</v>
      </c>
      <c r="H42" s="22" t="s">
        <v>642</v>
      </c>
      <c r="I42" s="51"/>
      <c r="J42" s="52">
        <f t="shared" si="0"/>
        <v>0</v>
      </c>
    </row>
    <row r="43" spans="1:10" s="14" customFormat="1" ht="37.5" customHeight="1" x14ac:dyDescent="0.15">
      <c r="A43" s="11" t="s">
        <v>10</v>
      </c>
      <c r="B43" s="63" t="s">
        <v>84</v>
      </c>
      <c r="C43" s="64"/>
      <c r="D43" s="64"/>
      <c r="E43" s="64"/>
      <c r="F43" s="64"/>
      <c r="G43" s="64"/>
      <c r="H43" s="65"/>
      <c r="I43" s="13"/>
      <c r="J43" s="20"/>
    </row>
    <row r="44" spans="1:10" s="14" customFormat="1" ht="37.5" customHeight="1" x14ac:dyDescent="0.15">
      <c r="A44" s="15" t="s">
        <v>77</v>
      </c>
      <c r="B44" s="15" t="s">
        <v>4</v>
      </c>
      <c r="C44" s="34" t="s">
        <v>434</v>
      </c>
      <c r="D44" s="33" t="s">
        <v>281</v>
      </c>
      <c r="E44" s="34">
        <v>1</v>
      </c>
      <c r="F44" s="23">
        <v>7000</v>
      </c>
      <c r="G44" s="23">
        <v>7700</v>
      </c>
      <c r="H44" s="22" t="s">
        <v>636</v>
      </c>
      <c r="I44" s="51"/>
      <c r="J44" s="52">
        <f t="shared" si="0"/>
        <v>0</v>
      </c>
    </row>
    <row r="45" spans="1:10" s="14" customFormat="1" ht="37.5" customHeight="1" x14ac:dyDescent="0.15">
      <c r="A45" s="15" t="s">
        <v>77</v>
      </c>
      <c r="B45" s="15" t="s">
        <v>4</v>
      </c>
      <c r="C45" s="34" t="s">
        <v>436</v>
      </c>
      <c r="D45" s="33" t="s">
        <v>282</v>
      </c>
      <c r="E45" s="34">
        <v>2</v>
      </c>
      <c r="F45" s="23">
        <v>7000</v>
      </c>
      <c r="G45" s="23">
        <v>7700</v>
      </c>
      <c r="H45" s="22" t="s">
        <v>636</v>
      </c>
      <c r="I45" s="51"/>
      <c r="J45" s="52">
        <f t="shared" si="0"/>
        <v>0</v>
      </c>
    </row>
    <row r="46" spans="1:10" s="14" customFormat="1" ht="37.5" customHeight="1" x14ac:dyDescent="0.15">
      <c r="A46" s="15" t="s">
        <v>77</v>
      </c>
      <c r="B46" s="15" t="s">
        <v>4</v>
      </c>
      <c r="C46" s="34" t="s">
        <v>438</v>
      </c>
      <c r="D46" s="33" t="s">
        <v>283</v>
      </c>
      <c r="E46" s="34">
        <v>3</v>
      </c>
      <c r="F46" s="23">
        <v>7000</v>
      </c>
      <c r="G46" s="23">
        <v>7700</v>
      </c>
      <c r="H46" s="22" t="s">
        <v>636</v>
      </c>
      <c r="I46" s="51"/>
      <c r="J46" s="52">
        <f t="shared" si="0"/>
        <v>0</v>
      </c>
    </row>
    <row r="47" spans="1:10" s="14" customFormat="1" ht="31.5" customHeight="1" x14ac:dyDescent="0.15">
      <c r="A47" s="11" t="s">
        <v>10</v>
      </c>
      <c r="B47" s="57" t="s">
        <v>296</v>
      </c>
      <c r="C47" s="58"/>
      <c r="D47" s="58"/>
      <c r="E47" s="58"/>
      <c r="F47" s="58"/>
      <c r="G47" s="58"/>
      <c r="H47" s="59"/>
      <c r="I47" s="13"/>
      <c r="J47" s="20"/>
    </row>
    <row r="48" spans="1:10" s="14" customFormat="1" ht="30" customHeight="1" x14ac:dyDescent="0.15">
      <c r="A48" s="15" t="s">
        <v>5</v>
      </c>
      <c r="B48" s="15" t="s">
        <v>22</v>
      </c>
      <c r="C48" s="35">
        <v>702</v>
      </c>
      <c r="D48" s="33" t="s">
        <v>342</v>
      </c>
      <c r="E48" s="34">
        <v>1</v>
      </c>
      <c r="F48" s="18">
        <v>15000</v>
      </c>
      <c r="G48" s="18">
        <v>16500</v>
      </c>
      <c r="H48" s="22" t="s">
        <v>427</v>
      </c>
      <c r="I48" s="51"/>
      <c r="J48" s="52">
        <f t="shared" si="0"/>
        <v>0</v>
      </c>
    </row>
    <row r="49" spans="1:10" s="14" customFormat="1" ht="30" customHeight="1" x14ac:dyDescent="0.15">
      <c r="A49" s="15" t="s">
        <v>5</v>
      </c>
      <c r="B49" s="15" t="s">
        <v>22</v>
      </c>
      <c r="C49" s="35">
        <v>802</v>
      </c>
      <c r="D49" s="33" t="s">
        <v>343</v>
      </c>
      <c r="E49" s="34">
        <v>2</v>
      </c>
      <c r="F49" s="18">
        <v>15000</v>
      </c>
      <c r="G49" s="18">
        <v>16500</v>
      </c>
      <c r="H49" s="22" t="s">
        <v>427</v>
      </c>
      <c r="I49" s="51"/>
      <c r="J49" s="52">
        <f t="shared" si="0"/>
        <v>0</v>
      </c>
    </row>
    <row r="50" spans="1:10" s="14" customFormat="1" ht="30" customHeight="1" x14ac:dyDescent="0.15">
      <c r="A50" s="15" t="s">
        <v>5</v>
      </c>
      <c r="B50" s="15" t="s">
        <v>22</v>
      </c>
      <c r="C50" s="35">
        <v>902</v>
      </c>
      <c r="D50" s="33" t="s">
        <v>344</v>
      </c>
      <c r="E50" s="34">
        <v>3</v>
      </c>
      <c r="F50" s="18">
        <v>15000</v>
      </c>
      <c r="G50" s="18">
        <v>16500</v>
      </c>
      <c r="H50" s="22" t="s">
        <v>427</v>
      </c>
      <c r="I50" s="51"/>
      <c r="J50" s="52">
        <f t="shared" si="0"/>
        <v>0</v>
      </c>
    </row>
    <row r="51" spans="1:10" s="14" customFormat="1" ht="31.5" customHeight="1" x14ac:dyDescent="0.15">
      <c r="A51" s="11" t="s">
        <v>10</v>
      </c>
      <c r="B51" s="60" t="s">
        <v>297</v>
      </c>
      <c r="C51" s="61"/>
      <c r="D51" s="61"/>
      <c r="E51" s="61"/>
      <c r="F51" s="61"/>
      <c r="G51" s="61"/>
      <c r="H51" s="62"/>
      <c r="I51" s="13"/>
      <c r="J51" s="20"/>
    </row>
    <row r="52" spans="1:10" s="14" customFormat="1" ht="42" customHeight="1" x14ac:dyDescent="0.15">
      <c r="A52" s="15" t="s">
        <v>5</v>
      </c>
      <c r="B52" s="15" t="s">
        <v>22</v>
      </c>
      <c r="C52" s="35">
        <v>702</v>
      </c>
      <c r="D52" s="33" t="s">
        <v>466</v>
      </c>
      <c r="E52" s="34">
        <v>1</v>
      </c>
      <c r="F52" s="18">
        <v>90000</v>
      </c>
      <c r="G52" s="18">
        <v>99000</v>
      </c>
      <c r="H52" s="22" t="s">
        <v>427</v>
      </c>
      <c r="I52" s="51"/>
      <c r="J52" s="52">
        <f t="shared" si="0"/>
        <v>0</v>
      </c>
    </row>
    <row r="53" spans="1:10" s="14" customFormat="1" ht="42" customHeight="1" x14ac:dyDescent="0.15">
      <c r="A53" s="15" t="s">
        <v>5</v>
      </c>
      <c r="B53" s="15" t="s">
        <v>22</v>
      </c>
      <c r="C53" s="35">
        <v>802</v>
      </c>
      <c r="D53" s="33" t="s">
        <v>467</v>
      </c>
      <c r="E53" s="34">
        <v>2</v>
      </c>
      <c r="F53" s="18">
        <v>90000</v>
      </c>
      <c r="G53" s="18">
        <v>99000</v>
      </c>
      <c r="H53" s="22" t="s">
        <v>427</v>
      </c>
      <c r="I53" s="51"/>
      <c r="J53" s="52">
        <f t="shared" si="0"/>
        <v>0</v>
      </c>
    </row>
    <row r="54" spans="1:10" s="14" customFormat="1" ht="42" customHeight="1" x14ac:dyDescent="0.15">
      <c r="A54" s="15" t="s">
        <v>5</v>
      </c>
      <c r="B54" s="15" t="s">
        <v>22</v>
      </c>
      <c r="C54" s="35">
        <v>902</v>
      </c>
      <c r="D54" s="33" t="s">
        <v>468</v>
      </c>
      <c r="E54" s="34">
        <v>3</v>
      </c>
      <c r="F54" s="18">
        <v>90000</v>
      </c>
      <c r="G54" s="18">
        <v>99000</v>
      </c>
      <c r="H54" s="22" t="s">
        <v>427</v>
      </c>
      <c r="I54" s="51"/>
      <c r="J54" s="52">
        <f t="shared" si="0"/>
        <v>0</v>
      </c>
    </row>
    <row r="55" spans="1:10" s="14" customFormat="1" ht="30" customHeight="1" x14ac:dyDescent="0.15">
      <c r="A55" s="11" t="s">
        <v>10</v>
      </c>
      <c r="B55" s="63" t="s">
        <v>107</v>
      </c>
      <c r="C55" s="64"/>
      <c r="D55" s="64"/>
      <c r="E55" s="64"/>
      <c r="F55" s="64"/>
      <c r="G55" s="64"/>
      <c r="H55" s="65"/>
      <c r="I55" s="13"/>
      <c r="J55" s="20"/>
    </row>
    <row r="56" spans="1:10" s="14" customFormat="1" ht="202.5" customHeight="1" x14ac:dyDescent="0.15">
      <c r="A56" s="15" t="s">
        <v>6</v>
      </c>
      <c r="B56" s="15" t="s">
        <v>24</v>
      </c>
      <c r="C56" s="28" t="s">
        <v>361</v>
      </c>
      <c r="D56" s="33" t="s">
        <v>489</v>
      </c>
      <c r="E56" s="34">
        <v>1</v>
      </c>
      <c r="F56" s="23">
        <v>89000</v>
      </c>
      <c r="G56" s="23">
        <v>97900</v>
      </c>
      <c r="H56" s="22" t="s">
        <v>661</v>
      </c>
      <c r="I56" s="51"/>
      <c r="J56" s="52">
        <f t="shared" si="0"/>
        <v>0</v>
      </c>
    </row>
    <row r="57" spans="1:10" s="14" customFormat="1" ht="202.5" customHeight="1" x14ac:dyDescent="0.15">
      <c r="A57" s="15" t="s">
        <v>6</v>
      </c>
      <c r="B57" s="15" t="s">
        <v>24</v>
      </c>
      <c r="C57" s="28" t="s">
        <v>488</v>
      </c>
      <c r="D57" s="33" t="s">
        <v>491</v>
      </c>
      <c r="E57" s="34" t="s">
        <v>286</v>
      </c>
      <c r="F57" s="23">
        <v>89000</v>
      </c>
      <c r="G57" s="23">
        <v>97900</v>
      </c>
      <c r="H57" s="22" t="s">
        <v>661</v>
      </c>
      <c r="I57" s="51"/>
      <c r="J57" s="52">
        <f t="shared" si="0"/>
        <v>0</v>
      </c>
    </row>
    <row r="58" spans="1:10" s="14" customFormat="1" ht="202.5" customHeight="1" x14ac:dyDescent="0.15">
      <c r="A58" s="15" t="s">
        <v>6</v>
      </c>
      <c r="B58" s="15" t="s">
        <v>24</v>
      </c>
      <c r="C58" s="16" t="s">
        <v>492</v>
      </c>
      <c r="D58" s="33" t="s">
        <v>493</v>
      </c>
      <c r="E58" s="34" t="s">
        <v>286</v>
      </c>
      <c r="F58" s="23">
        <v>89000</v>
      </c>
      <c r="G58" s="23">
        <v>97900</v>
      </c>
      <c r="H58" s="22" t="s">
        <v>661</v>
      </c>
      <c r="I58" s="51"/>
      <c r="J58" s="52">
        <f t="shared" si="0"/>
        <v>0</v>
      </c>
    </row>
    <row r="59" spans="1:10" s="14" customFormat="1" ht="31.5" customHeight="1" x14ac:dyDescent="0.15">
      <c r="A59" s="11" t="s">
        <v>10</v>
      </c>
      <c r="B59" s="63" t="s">
        <v>36</v>
      </c>
      <c r="C59" s="64"/>
      <c r="D59" s="64"/>
      <c r="E59" s="64"/>
      <c r="F59" s="64"/>
      <c r="G59" s="64"/>
      <c r="H59" s="65"/>
      <c r="I59" s="13"/>
      <c r="J59" s="20"/>
    </row>
    <row r="60" spans="1:10" s="14" customFormat="1" ht="37.5" customHeight="1" x14ac:dyDescent="0.15">
      <c r="A60" s="15" t="s">
        <v>6</v>
      </c>
      <c r="B60" s="15" t="s">
        <v>24</v>
      </c>
      <c r="C60" s="28" t="s">
        <v>361</v>
      </c>
      <c r="D60" s="33" t="s">
        <v>108</v>
      </c>
      <c r="E60" s="34">
        <v>1</v>
      </c>
      <c r="F60" s="23">
        <v>5000</v>
      </c>
      <c r="G60" s="23">
        <v>5500</v>
      </c>
      <c r="H60" s="22" t="s">
        <v>638</v>
      </c>
      <c r="I60" s="51"/>
      <c r="J60" s="52">
        <f t="shared" si="0"/>
        <v>0</v>
      </c>
    </row>
    <row r="61" spans="1:10" s="14" customFormat="1" ht="37.5" customHeight="1" x14ac:dyDescent="0.15">
      <c r="A61" s="15" t="s">
        <v>6</v>
      </c>
      <c r="B61" s="15" t="s">
        <v>24</v>
      </c>
      <c r="C61" s="28" t="s">
        <v>488</v>
      </c>
      <c r="D61" s="33" t="s">
        <v>494</v>
      </c>
      <c r="E61" s="34" t="s">
        <v>286</v>
      </c>
      <c r="F61" s="23">
        <v>5000</v>
      </c>
      <c r="G61" s="23">
        <v>5500</v>
      </c>
      <c r="H61" s="22" t="s">
        <v>638</v>
      </c>
      <c r="I61" s="51"/>
      <c r="J61" s="52">
        <f t="shared" si="0"/>
        <v>0</v>
      </c>
    </row>
    <row r="62" spans="1:10" s="14" customFormat="1" ht="37.5" customHeight="1" x14ac:dyDescent="0.15">
      <c r="A62" s="15" t="s">
        <v>6</v>
      </c>
      <c r="B62" s="15" t="s">
        <v>24</v>
      </c>
      <c r="C62" s="28" t="s">
        <v>492</v>
      </c>
      <c r="D62" s="33" t="s">
        <v>495</v>
      </c>
      <c r="E62" s="34" t="s">
        <v>286</v>
      </c>
      <c r="F62" s="23">
        <v>5000</v>
      </c>
      <c r="G62" s="23">
        <v>5500</v>
      </c>
      <c r="H62" s="22" t="s">
        <v>638</v>
      </c>
      <c r="I62" s="51"/>
      <c r="J62" s="52">
        <f t="shared" si="0"/>
        <v>0</v>
      </c>
    </row>
    <row r="63" spans="1:10" s="14" customFormat="1" ht="37.5" customHeight="1" x14ac:dyDescent="0.15">
      <c r="A63" s="11" t="s">
        <v>10</v>
      </c>
      <c r="B63" s="63" t="s">
        <v>37</v>
      </c>
      <c r="C63" s="64"/>
      <c r="D63" s="64"/>
      <c r="E63" s="64"/>
      <c r="F63" s="64"/>
      <c r="G63" s="64"/>
      <c r="H63" s="65"/>
      <c r="I63" s="13"/>
      <c r="J63" s="20"/>
    </row>
    <row r="64" spans="1:10" s="14" customFormat="1" ht="37.5" customHeight="1" x14ac:dyDescent="0.15">
      <c r="A64" s="15" t="s">
        <v>6</v>
      </c>
      <c r="B64" s="15" t="s">
        <v>24</v>
      </c>
      <c r="C64" s="28" t="s">
        <v>361</v>
      </c>
      <c r="D64" s="33" t="s">
        <v>109</v>
      </c>
      <c r="E64" s="34">
        <v>1</v>
      </c>
      <c r="F64" s="23">
        <v>5000</v>
      </c>
      <c r="G64" s="23">
        <v>5500</v>
      </c>
      <c r="H64" s="22" t="s">
        <v>638</v>
      </c>
      <c r="I64" s="51"/>
      <c r="J64" s="52">
        <f t="shared" si="0"/>
        <v>0</v>
      </c>
    </row>
    <row r="65" spans="1:10" s="14" customFormat="1" ht="37.5" customHeight="1" x14ac:dyDescent="0.15">
      <c r="A65" s="15" t="s">
        <v>6</v>
      </c>
      <c r="B65" s="15" t="s">
        <v>24</v>
      </c>
      <c r="C65" s="28" t="s">
        <v>488</v>
      </c>
      <c r="D65" s="33" t="s">
        <v>110</v>
      </c>
      <c r="E65" s="34" t="s">
        <v>286</v>
      </c>
      <c r="F65" s="23">
        <v>5000</v>
      </c>
      <c r="G65" s="23">
        <v>5500</v>
      </c>
      <c r="H65" s="22" t="s">
        <v>638</v>
      </c>
      <c r="I65" s="51"/>
      <c r="J65" s="52">
        <f t="shared" si="0"/>
        <v>0</v>
      </c>
    </row>
    <row r="66" spans="1:10" s="14" customFormat="1" ht="37.5" customHeight="1" x14ac:dyDescent="0.15">
      <c r="A66" s="15" t="s">
        <v>6</v>
      </c>
      <c r="B66" s="15" t="s">
        <v>24</v>
      </c>
      <c r="C66" s="28" t="s">
        <v>492</v>
      </c>
      <c r="D66" s="33" t="s">
        <v>111</v>
      </c>
      <c r="E66" s="34" t="s">
        <v>286</v>
      </c>
      <c r="F66" s="23">
        <v>5000</v>
      </c>
      <c r="G66" s="23">
        <v>5500</v>
      </c>
      <c r="H66" s="22" t="s">
        <v>638</v>
      </c>
      <c r="I66" s="51"/>
      <c r="J66" s="52">
        <f t="shared" si="0"/>
        <v>0</v>
      </c>
    </row>
    <row r="67" spans="1:10" s="14" customFormat="1" ht="37.5" customHeight="1" x14ac:dyDescent="0.15">
      <c r="A67" s="11" t="s">
        <v>10</v>
      </c>
      <c r="B67" s="63" t="s">
        <v>112</v>
      </c>
      <c r="C67" s="64"/>
      <c r="D67" s="64"/>
      <c r="E67" s="64"/>
      <c r="F67" s="64"/>
      <c r="G67" s="64"/>
      <c r="H67" s="65"/>
      <c r="I67" s="13"/>
      <c r="J67" s="20"/>
    </row>
    <row r="68" spans="1:10" s="14" customFormat="1" ht="37.5" customHeight="1" x14ac:dyDescent="0.15">
      <c r="A68" s="15" t="s">
        <v>6</v>
      </c>
      <c r="B68" s="15" t="s">
        <v>24</v>
      </c>
      <c r="C68" s="28" t="s">
        <v>361</v>
      </c>
      <c r="D68" s="22" t="s">
        <v>496</v>
      </c>
      <c r="E68" s="16">
        <v>1</v>
      </c>
      <c r="F68" s="26">
        <v>13000</v>
      </c>
      <c r="G68" s="26">
        <v>14300</v>
      </c>
      <c r="H68" s="22" t="s">
        <v>638</v>
      </c>
      <c r="I68" s="51"/>
      <c r="J68" s="52">
        <f t="shared" si="0"/>
        <v>0</v>
      </c>
    </row>
    <row r="69" spans="1:10" s="14" customFormat="1" ht="37.5" customHeight="1" x14ac:dyDescent="0.15">
      <c r="A69" s="15" t="s">
        <v>6</v>
      </c>
      <c r="B69" s="15" t="s">
        <v>24</v>
      </c>
      <c r="C69" s="28" t="s">
        <v>488</v>
      </c>
      <c r="D69" s="33" t="s">
        <v>497</v>
      </c>
      <c r="E69" s="34" t="s">
        <v>286</v>
      </c>
      <c r="F69" s="26">
        <v>13000</v>
      </c>
      <c r="G69" s="26">
        <v>14300</v>
      </c>
      <c r="H69" s="22" t="s">
        <v>638</v>
      </c>
      <c r="I69" s="51"/>
      <c r="J69" s="52">
        <f t="shared" si="0"/>
        <v>0</v>
      </c>
    </row>
    <row r="70" spans="1:10" s="14" customFormat="1" ht="37.5" customHeight="1" x14ac:dyDescent="0.15">
      <c r="A70" s="15" t="s">
        <v>6</v>
      </c>
      <c r="B70" s="15" t="s">
        <v>24</v>
      </c>
      <c r="C70" s="28" t="s">
        <v>492</v>
      </c>
      <c r="D70" s="33" t="s">
        <v>498</v>
      </c>
      <c r="E70" s="34" t="s">
        <v>286</v>
      </c>
      <c r="F70" s="26">
        <v>13000</v>
      </c>
      <c r="G70" s="26">
        <v>14300</v>
      </c>
      <c r="H70" s="22" t="s">
        <v>638</v>
      </c>
      <c r="I70" s="51"/>
      <c r="J70" s="52">
        <f t="shared" si="0"/>
        <v>0</v>
      </c>
    </row>
    <row r="71" spans="1:10" s="14" customFormat="1" ht="37.5" customHeight="1" x14ac:dyDescent="0.15">
      <c r="A71" s="11" t="s">
        <v>10</v>
      </c>
      <c r="B71" s="63" t="s">
        <v>38</v>
      </c>
      <c r="C71" s="64"/>
      <c r="D71" s="64"/>
      <c r="E71" s="64"/>
      <c r="F71" s="64"/>
      <c r="G71" s="64"/>
      <c r="H71" s="65"/>
      <c r="I71" s="13"/>
      <c r="J71" s="20"/>
    </row>
    <row r="72" spans="1:10" s="14" customFormat="1" ht="37.5" customHeight="1" x14ac:dyDescent="0.15">
      <c r="A72" s="15" t="s">
        <v>6</v>
      </c>
      <c r="B72" s="15" t="s">
        <v>24</v>
      </c>
      <c r="C72" s="28" t="s">
        <v>361</v>
      </c>
      <c r="D72" s="33" t="s">
        <v>113</v>
      </c>
      <c r="E72" s="34">
        <v>1</v>
      </c>
      <c r="F72" s="23">
        <v>7000</v>
      </c>
      <c r="G72" s="23">
        <v>7700</v>
      </c>
      <c r="H72" s="22" t="s">
        <v>638</v>
      </c>
      <c r="I72" s="51"/>
      <c r="J72" s="52">
        <f t="shared" ref="J72:J115" si="1">SUM(G72*I72)</f>
        <v>0</v>
      </c>
    </row>
    <row r="73" spans="1:10" s="14" customFormat="1" ht="37.5" customHeight="1" x14ac:dyDescent="0.15">
      <c r="A73" s="15" t="s">
        <v>6</v>
      </c>
      <c r="B73" s="15" t="s">
        <v>24</v>
      </c>
      <c r="C73" s="28" t="s">
        <v>488</v>
      </c>
      <c r="D73" s="33" t="s">
        <v>114</v>
      </c>
      <c r="E73" s="34" t="s">
        <v>286</v>
      </c>
      <c r="F73" s="23">
        <v>7000</v>
      </c>
      <c r="G73" s="23">
        <v>7700</v>
      </c>
      <c r="H73" s="22" t="s">
        <v>638</v>
      </c>
      <c r="I73" s="51"/>
      <c r="J73" s="52">
        <f t="shared" si="1"/>
        <v>0</v>
      </c>
    </row>
    <row r="74" spans="1:10" s="14" customFormat="1" ht="37.5" customHeight="1" x14ac:dyDescent="0.15">
      <c r="A74" s="15" t="s">
        <v>6</v>
      </c>
      <c r="B74" s="15" t="s">
        <v>24</v>
      </c>
      <c r="C74" s="28" t="s">
        <v>492</v>
      </c>
      <c r="D74" s="33" t="s">
        <v>115</v>
      </c>
      <c r="E74" s="34" t="s">
        <v>286</v>
      </c>
      <c r="F74" s="23">
        <v>7000</v>
      </c>
      <c r="G74" s="23">
        <v>7700</v>
      </c>
      <c r="H74" s="22" t="s">
        <v>638</v>
      </c>
      <c r="I74" s="51"/>
      <c r="J74" s="52">
        <f t="shared" si="1"/>
        <v>0</v>
      </c>
    </row>
    <row r="75" spans="1:10" s="14" customFormat="1" ht="37.5" customHeight="1" x14ac:dyDescent="0.15">
      <c r="A75" s="11" t="s">
        <v>10</v>
      </c>
      <c r="B75" s="63" t="s">
        <v>39</v>
      </c>
      <c r="C75" s="64"/>
      <c r="D75" s="64"/>
      <c r="E75" s="64"/>
      <c r="F75" s="64"/>
      <c r="G75" s="64"/>
      <c r="H75" s="65"/>
      <c r="I75" s="13"/>
      <c r="J75" s="20"/>
    </row>
    <row r="76" spans="1:10" s="14" customFormat="1" ht="37.5" customHeight="1" x14ac:dyDescent="0.15">
      <c r="A76" s="15" t="s">
        <v>6</v>
      </c>
      <c r="B76" s="15" t="s">
        <v>24</v>
      </c>
      <c r="C76" s="28" t="s">
        <v>361</v>
      </c>
      <c r="D76" s="33" t="s">
        <v>116</v>
      </c>
      <c r="E76" s="34">
        <v>1</v>
      </c>
      <c r="F76" s="23">
        <v>15000</v>
      </c>
      <c r="G76" s="23">
        <v>16500</v>
      </c>
      <c r="H76" s="22" t="s">
        <v>638</v>
      </c>
      <c r="I76" s="51"/>
      <c r="J76" s="52">
        <f t="shared" si="1"/>
        <v>0</v>
      </c>
    </row>
    <row r="77" spans="1:10" s="14" customFormat="1" ht="37.5" customHeight="1" x14ac:dyDescent="0.15">
      <c r="A77" s="15" t="s">
        <v>6</v>
      </c>
      <c r="B77" s="15" t="s">
        <v>24</v>
      </c>
      <c r="C77" s="28" t="s">
        <v>488</v>
      </c>
      <c r="D77" s="33" t="s">
        <v>117</v>
      </c>
      <c r="E77" s="34" t="s">
        <v>286</v>
      </c>
      <c r="F77" s="23">
        <v>15000</v>
      </c>
      <c r="G77" s="23">
        <v>16500</v>
      </c>
      <c r="H77" s="22" t="s">
        <v>638</v>
      </c>
      <c r="I77" s="51"/>
      <c r="J77" s="52">
        <f t="shared" si="1"/>
        <v>0</v>
      </c>
    </row>
    <row r="78" spans="1:10" s="14" customFormat="1" ht="45" customHeight="1" x14ac:dyDescent="0.15">
      <c r="A78" s="15" t="s">
        <v>6</v>
      </c>
      <c r="B78" s="15" t="s">
        <v>24</v>
      </c>
      <c r="C78" s="28" t="s">
        <v>492</v>
      </c>
      <c r="D78" s="33" t="s">
        <v>118</v>
      </c>
      <c r="E78" s="34" t="s">
        <v>286</v>
      </c>
      <c r="F78" s="23">
        <v>15000</v>
      </c>
      <c r="G78" s="23">
        <v>16500</v>
      </c>
      <c r="H78" s="22" t="s">
        <v>638</v>
      </c>
      <c r="I78" s="51"/>
      <c r="J78" s="52">
        <f t="shared" si="1"/>
        <v>0</v>
      </c>
    </row>
    <row r="79" spans="1:10" s="14" customFormat="1" ht="30" customHeight="1" x14ac:dyDescent="0.15">
      <c r="A79" s="11" t="s">
        <v>10</v>
      </c>
      <c r="B79" s="60" t="s">
        <v>509</v>
      </c>
      <c r="C79" s="61"/>
      <c r="D79" s="61"/>
      <c r="E79" s="61"/>
      <c r="F79" s="61"/>
      <c r="G79" s="61"/>
      <c r="H79" s="62"/>
      <c r="I79" s="13"/>
      <c r="J79" s="20"/>
    </row>
    <row r="80" spans="1:10" s="14" customFormat="1" ht="135" x14ac:dyDescent="0.15">
      <c r="A80" s="15" t="s">
        <v>149</v>
      </c>
      <c r="B80" s="15" t="s">
        <v>150</v>
      </c>
      <c r="C80" s="28" t="s">
        <v>361</v>
      </c>
      <c r="D80" s="33" t="s">
        <v>510</v>
      </c>
      <c r="E80" s="34" t="s">
        <v>33</v>
      </c>
      <c r="F80" s="23">
        <v>59000</v>
      </c>
      <c r="G80" s="23">
        <v>64900</v>
      </c>
      <c r="H80" s="22" t="s">
        <v>662</v>
      </c>
      <c r="I80" s="51"/>
      <c r="J80" s="52">
        <f t="shared" si="1"/>
        <v>0</v>
      </c>
    </row>
    <row r="81" spans="1:10" s="14" customFormat="1" ht="33" customHeight="1" x14ac:dyDescent="0.15">
      <c r="A81" s="11" t="s">
        <v>10</v>
      </c>
      <c r="B81" s="63" t="s">
        <v>51</v>
      </c>
      <c r="C81" s="64"/>
      <c r="D81" s="64"/>
      <c r="E81" s="64"/>
      <c r="F81" s="64"/>
      <c r="G81" s="64"/>
      <c r="H81" s="65"/>
      <c r="I81" s="13"/>
      <c r="J81" s="20"/>
    </row>
    <row r="82" spans="1:10" s="14" customFormat="1" ht="33" customHeight="1" x14ac:dyDescent="0.15">
      <c r="A82" s="15" t="s">
        <v>149</v>
      </c>
      <c r="B82" s="15" t="s">
        <v>150</v>
      </c>
      <c r="C82" s="28" t="s">
        <v>361</v>
      </c>
      <c r="D82" s="33" t="s">
        <v>151</v>
      </c>
      <c r="E82" s="34" t="s">
        <v>33</v>
      </c>
      <c r="F82" s="23">
        <v>5000</v>
      </c>
      <c r="G82" s="23">
        <v>5500</v>
      </c>
      <c r="H82" s="22" t="s">
        <v>663</v>
      </c>
      <c r="I82" s="51"/>
      <c r="J82" s="52">
        <f t="shared" si="1"/>
        <v>0</v>
      </c>
    </row>
    <row r="83" spans="1:10" s="14" customFormat="1" ht="33" customHeight="1" x14ac:dyDescent="0.15">
      <c r="A83" s="11" t="s">
        <v>10</v>
      </c>
      <c r="B83" s="63" t="s">
        <v>511</v>
      </c>
      <c r="C83" s="64"/>
      <c r="D83" s="64"/>
      <c r="E83" s="64"/>
      <c r="F83" s="64"/>
      <c r="G83" s="64"/>
      <c r="H83" s="65"/>
      <c r="I83" s="13"/>
      <c r="J83" s="20"/>
    </row>
    <row r="84" spans="1:10" s="14" customFormat="1" ht="33" customHeight="1" x14ac:dyDescent="0.15">
      <c r="A84" s="15" t="s">
        <v>149</v>
      </c>
      <c r="B84" s="15" t="s">
        <v>150</v>
      </c>
      <c r="C84" s="28" t="s">
        <v>361</v>
      </c>
      <c r="D84" s="33" t="s">
        <v>512</v>
      </c>
      <c r="E84" s="34" t="s">
        <v>33</v>
      </c>
      <c r="F84" s="23">
        <v>10000</v>
      </c>
      <c r="G84" s="23">
        <v>11000</v>
      </c>
      <c r="H84" s="22" t="s">
        <v>663</v>
      </c>
      <c r="I84" s="51"/>
      <c r="J84" s="52">
        <f t="shared" si="1"/>
        <v>0</v>
      </c>
    </row>
    <row r="85" spans="1:10" s="14" customFormat="1" ht="38.25" customHeight="1" x14ac:dyDescent="0.15">
      <c r="A85" s="11" t="s">
        <v>10</v>
      </c>
      <c r="B85" s="63" t="s">
        <v>161</v>
      </c>
      <c r="C85" s="64"/>
      <c r="D85" s="64"/>
      <c r="E85" s="64"/>
      <c r="F85" s="64"/>
      <c r="G85" s="64"/>
      <c r="H85" s="65"/>
      <c r="I85" s="13"/>
      <c r="J85" s="20"/>
    </row>
    <row r="86" spans="1:10" s="14" customFormat="1" ht="69" customHeight="1" x14ac:dyDescent="0.15">
      <c r="A86" s="15" t="s">
        <v>160</v>
      </c>
      <c r="B86" s="15" t="s">
        <v>1</v>
      </c>
      <c r="C86" s="28" t="s">
        <v>524</v>
      </c>
      <c r="D86" s="33" t="s">
        <v>291</v>
      </c>
      <c r="E86" s="34">
        <v>1</v>
      </c>
      <c r="F86" s="18">
        <v>36000</v>
      </c>
      <c r="G86" s="18">
        <v>39600</v>
      </c>
      <c r="H86" s="22" t="s">
        <v>644</v>
      </c>
      <c r="I86" s="51"/>
      <c r="J86" s="52">
        <f t="shared" si="1"/>
        <v>0</v>
      </c>
    </row>
    <row r="87" spans="1:10" s="14" customFormat="1" ht="69" customHeight="1" x14ac:dyDescent="0.15">
      <c r="A87" s="15" t="s">
        <v>160</v>
      </c>
      <c r="B87" s="15" t="s">
        <v>1</v>
      </c>
      <c r="C87" s="28" t="s">
        <v>379</v>
      </c>
      <c r="D87" s="33" t="s">
        <v>292</v>
      </c>
      <c r="E87" s="34" t="s">
        <v>286</v>
      </c>
      <c r="F87" s="18">
        <v>72000</v>
      </c>
      <c r="G87" s="18">
        <v>79200</v>
      </c>
      <c r="H87" s="22" t="s">
        <v>644</v>
      </c>
      <c r="I87" s="51"/>
      <c r="J87" s="52">
        <f t="shared" si="1"/>
        <v>0</v>
      </c>
    </row>
    <row r="88" spans="1:10" s="14" customFormat="1" ht="122.25" customHeight="1" x14ac:dyDescent="0.15">
      <c r="A88" s="11" t="s">
        <v>10</v>
      </c>
      <c r="B88" s="60" t="s">
        <v>298</v>
      </c>
      <c r="C88" s="61"/>
      <c r="D88" s="61"/>
      <c r="E88" s="61"/>
      <c r="F88" s="61"/>
      <c r="G88" s="61"/>
      <c r="H88" s="62"/>
      <c r="I88" s="13"/>
      <c r="J88" s="20"/>
    </row>
    <row r="89" spans="1:10" s="14" customFormat="1" ht="87" customHeight="1" x14ac:dyDescent="0.15">
      <c r="A89" s="15" t="s">
        <v>163</v>
      </c>
      <c r="B89" s="15" t="s">
        <v>164</v>
      </c>
      <c r="C89" s="28" t="s">
        <v>530</v>
      </c>
      <c r="D89" s="33" t="s">
        <v>299</v>
      </c>
      <c r="E89" s="34" t="s">
        <v>33</v>
      </c>
      <c r="F89" s="18">
        <v>77000</v>
      </c>
      <c r="G89" s="18">
        <v>84700</v>
      </c>
      <c r="H89" s="36" t="s">
        <v>531</v>
      </c>
      <c r="I89" s="51"/>
      <c r="J89" s="52">
        <f t="shared" si="1"/>
        <v>0</v>
      </c>
    </row>
    <row r="90" spans="1:10" s="14" customFormat="1" ht="98.25" customHeight="1" x14ac:dyDescent="0.15">
      <c r="A90" s="15" t="s">
        <v>163</v>
      </c>
      <c r="B90" s="15" t="s">
        <v>164</v>
      </c>
      <c r="C90" s="37" t="s">
        <v>530</v>
      </c>
      <c r="D90" s="33" t="s">
        <v>300</v>
      </c>
      <c r="E90" s="38" t="s">
        <v>171</v>
      </c>
      <c r="F90" s="18">
        <v>57000</v>
      </c>
      <c r="G90" s="18">
        <v>62700</v>
      </c>
      <c r="H90" s="36" t="s">
        <v>301</v>
      </c>
      <c r="I90" s="51"/>
      <c r="J90" s="52">
        <f t="shared" si="1"/>
        <v>0</v>
      </c>
    </row>
    <row r="91" spans="1:10" s="14" customFormat="1" ht="33.75" customHeight="1" x14ac:dyDescent="0.15">
      <c r="A91" s="15" t="s">
        <v>163</v>
      </c>
      <c r="B91" s="15" t="s">
        <v>164</v>
      </c>
      <c r="C91" s="37" t="s">
        <v>530</v>
      </c>
      <c r="D91" s="39" t="s">
        <v>173</v>
      </c>
      <c r="E91" s="34" t="s">
        <v>171</v>
      </c>
      <c r="F91" s="24">
        <v>9000</v>
      </c>
      <c r="G91" s="24">
        <v>9900</v>
      </c>
      <c r="H91" s="22" t="s">
        <v>172</v>
      </c>
      <c r="I91" s="51"/>
      <c r="J91" s="52">
        <f t="shared" si="1"/>
        <v>0</v>
      </c>
    </row>
    <row r="92" spans="1:10" s="14" customFormat="1" ht="42" customHeight="1" x14ac:dyDescent="0.15">
      <c r="A92" s="15" t="s">
        <v>163</v>
      </c>
      <c r="B92" s="15" t="s">
        <v>164</v>
      </c>
      <c r="C92" s="37" t="s">
        <v>530</v>
      </c>
      <c r="D92" s="39" t="s">
        <v>174</v>
      </c>
      <c r="E92" s="37" t="s">
        <v>171</v>
      </c>
      <c r="F92" s="18">
        <v>8000</v>
      </c>
      <c r="G92" s="18">
        <v>8800</v>
      </c>
      <c r="H92" s="22" t="s">
        <v>177</v>
      </c>
      <c r="I92" s="51"/>
      <c r="J92" s="52">
        <f t="shared" si="1"/>
        <v>0</v>
      </c>
    </row>
    <row r="93" spans="1:10" s="14" customFormat="1" ht="42" customHeight="1" x14ac:dyDescent="0.15">
      <c r="A93" s="15" t="s">
        <v>163</v>
      </c>
      <c r="B93" s="15" t="s">
        <v>164</v>
      </c>
      <c r="C93" s="37" t="s">
        <v>530</v>
      </c>
      <c r="D93" s="39" t="s">
        <v>175</v>
      </c>
      <c r="E93" s="37" t="s">
        <v>171</v>
      </c>
      <c r="F93" s="18">
        <v>9000</v>
      </c>
      <c r="G93" s="18">
        <v>9900</v>
      </c>
      <c r="H93" s="22" t="s">
        <v>176</v>
      </c>
      <c r="I93" s="51"/>
      <c r="J93" s="52">
        <f t="shared" si="1"/>
        <v>0</v>
      </c>
    </row>
    <row r="94" spans="1:10" s="14" customFormat="1" ht="34.5" customHeight="1" x14ac:dyDescent="0.15">
      <c r="A94" s="11" t="s">
        <v>10</v>
      </c>
      <c r="B94" s="63" t="s">
        <v>536</v>
      </c>
      <c r="C94" s="64"/>
      <c r="D94" s="64"/>
      <c r="E94" s="64"/>
      <c r="F94" s="64"/>
      <c r="G94" s="64"/>
      <c r="H94" s="65"/>
      <c r="I94" s="13"/>
      <c r="J94" s="20"/>
    </row>
    <row r="95" spans="1:10" s="14" customFormat="1" ht="176.25" customHeight="1" x14ac:dyDescent="0.15">
      <c r="A95" s="15" t="s">
        <v>178</v>
      </c>
      <c r="B95" s="15" t="s">
        <v>179</v>
      </c>
      <c r="C95" s="28" t="s">
        <v>537</v>
      </c>
      <c r="D95" s="33" t="s">
        <v>538</v>
      </c>
      <c r="E95" s="34" t="s">
        <v>33</v>
      </c>
      <c r="F95" s="18">
        <v>68000</v>
      </c>
      <c r="G95" s="18">
        <v>74800</v>
      </c>
      <c r="H95" s="22" t="s">
        <v>303</v>
      </c>
      <c r="I95" s="51"/>
      <c r="J95" s="52">
        <f t="shared" si="1"/>
        <v>0</v>
      </c>
    </row>
    <row r="96" spans="1:10" s="14" customFormat="1" ht="36.75" customHeight="1" x14ac:dyDescent="0.15">
      <c r="A96" s="11" t="s">
        <v>10</v>
      </c>
      <c r="B96" s="63" t="s">
        <v>544</v>
      </c>
      <c r="C96" s="64"/>
      <c r="D96" s="64"/>
      <c r="E96" s="64"/>
      <c r="F96" s="64"/>
      <c r="G96" s="64"/>
      <c r="H96" s="65"/>
      <c r="I96" s="13"/>
      <c r="J96" s="20"/>
    </row>
    <row r="97" spans="1:10" s="14" customFormat="1" ht="177" customHeight="1" x14ac:dyDescent="0.15">
      <c r="A97" s="15" t="s">
        <v>29</v>
      </c>
      <c r="B97" s="15" t="s">
        <v>179</v>
      </c>
      <c r="C97" s="28" t="s">
        <v>545</v>
      </c>
      <c r="D97" s="33" t="s">
        <v>546</v>
      </c>
      <c r="E97" s="44" t="s">
        <v>33</v>
      </c>
      <c r="F97" s="18">
        <v>68000</v>
      </c>
      <c r="G97" s="18">
        <v>74800</v>
      </c>
      <c r="H97" s="22" t="s">
        <v>303</v>
      </c>
      <c r="I97" s="51"/>
      <c r="J97" s="52">
        <f t="shared" si="1"/>
        <v>0</v>
      </c>
    </row>
    <row r="98" spans="1:10" s="14" customFormat="1" ht="36.75" customHeight="1" x14ac:dyDescent="0.15">
      <c r="A98" s="11" t="s">
        <v>10</v>
      </c>
      <c r="B98" s="63" t="s">
        <v>550</v>
      </c>
      <c r="C98" s="64"/>
      <c r="D98" s="64"/>
      <c r="E98" s="64"/>
      <c r="F98" s="64"/>
      <c r="G98" s="64"/>
      <c r="H98" s="65"/>
      <c r="I98" s="13"/>
      <c r="J98" s="20"/>
    </row>
    <row r="99" spans="1:10" s="14" customFormat="1" ht="114" customHeight="1" x14ac:dyDescent="0.15">
      <c r="A99" s="15" t="s">
        <v>15</v>
      </c>
      <c r="B99" s="15" t="s">
        <v>28</v>
      </c>
      <c r="C99" s="34" t="s">
        <v>521</v>
      </c>
      <c r="D99" s="33" t="s">
        <v>306</v>
      </c>
      <c r="E99" s="34">
        <v>1</v>
      </c>
      <c r="F99" s="18">
        <v>148000</v>
      </c>
      <c r="G99" s="18">
        <v>162800</v>
      </c>
      <c r="H99" s="22" t="s">
        <v>664</v>
      </c>
      <c r="I99" s="51"/>
      <c r="J99" s="52">
        <f t="shared" si="1"/>
        <v>0</v>
      </c>
    </row>
    <row r="100" spans="1:10" s="14" customFormat="1" ht="114" customHeight="1" x14ac:dyDescent="0.15">
      <c r="A100" s="15" t="s">
        <v>15</v>
      </c>
      <c r="B100" s="15" t="s">
        <v>28</v>
      </c>
      <c r="C100" s="34" t="s">
        <v>522</v>
      </c>
      <c r="D100" s="33" t="s">
        <v>307</v>
      </c>
      <c r="E100" s="34">
        <v>2</v>
      </c>
      <c r="F100" s="18">
        <v>148000</v>
      </c>
      <c r="G100" s="18">
        <v>162800</v>
      </c>
      <c r="H100" s="22" t="s">
        <v>664</v>
      </c>
      <c r="I100" s="51"/>
      <c r="J100" s="52">
        <f t="shared" si="1"/>
        <v>0</v>
      </c>
    </row>
    <row r="101" spans="1:10" s="14" customFormat="1" ht="114" customHeight="1" x14ac:dyDescent="0.15">
      <c r="A101" s="15" t="s">
        <v>15</v>
      </c>
      <c r="B101" s="15" t="s">
        <v>28</v>
      </c>
      <c r="C101" s="32" t="s">
        <v>551</v>
      </c>
      <c r="D101" s="33" t="s">
        <v>308</v>
      </c>
      <c r="E101" s="16">
        <v>3</v>
      </c>
      <c r="F101" s="18">
        <v>148000</v>
      </c>
      <c r="G101" s="18">
        <v>162800</v>
      </c>
      <c r="H101" s="22" t="s">
        <v>664</v>
      </c>
      <c r="I101" s="51"/>
      <c r="J101" s="52">
        <f t="shared" si="1"/>
        <v>0</v>
      </c>
    </row>
    <row r="102" spans="1:10" s="14" customFormat="1" ht="81" customHeight="1" x14ac:dyDescent="0.15">
      <c r="A102" s="15" t="s">
        <v>15</v>
      </c>
      <c r="B102" s="15" t="s">
        <v>28</v>
      </c>
      <c r="C102" s="34" t="s">
        <v>521</v>
      </c>
      <c r="D102" s="33" t="s">
        <v>309</v>
      </c>
      <c r="E102" s="34">
        <v>1</v>
      </c>
      <c r="F102" s="18">
        <v>49000</v>
      </c>
      <c r="G102" s="18">
        <v>53900</v>
      </c>
      <c r="H102" s="22" t="s">
        <v>665</v>
      </c>
      <c r="I102" s="51"/>
      <c r="J102" s="52">
        <f t="shared" si="1"/>
        <v>0</v>
      </c>
    </row>
    <row r="103" spans="1:10" s="14" customFormat="1" ht="81" customHeight="1" x14ac:dyDescent="0.15">
      <c r="A103" s="15" t="s">
        <v>15</v>
      </c>
      <c r="B103" s="15" t="s">
        <v>28</v>
      </c>
      <c r="C103" s="34" t="s">
        <v>522</v>
      </c>
      <c r="D103" s="33" t="s">
        <v>310</v>
      </c>
      <c r="E103" s="34">
        <v>2</v>
      </c>
      <c r="F103" s="18">
        <v>49000</v>
      </c>
      <c r="G103" s="18">
        <v>53900</v>
      </c>
      <c r="H103" s="22" t="s">
        <v>665</v>
      </c>
      <c r="I103" s="51"/>
      <c r="J103" s="52">
        <f t="shared" si="1"/>
        <v>0</v>
      </c>
    </row>
    <row r="104" spans="1:10" s="14" customFormat="1" ht="81" customHeight="1" x14ac:dyDescent="0.15">
      <c r="A104" s="15" t="s">
        <v>15</v>
      </c>
      <c r="B104" s="15" t="s">
        <v>28</v>
      </c>
      <c r="C104" s="34" t="s">
        <v>551</v>
      </c>
      <c r="D104" s="33" t="s">
        <v>311</v>
      </c>
      <c r="E104" s="16">
        <v>3</v>
      </c>
      <c r="F104" s="18">
        <v>49000</v>
      </c>
      <c r="G104" s="18">
        <v>53900</v>
      </c>
      <c r="H104" s="22" t="s">
        <v>665</v>
      </c>
      <c r="I104" s="51"/>
      <c r="J104" s="52">
        <f t="shared" si="1"/>
        <v>0</v>
      </c>
    </row>
    <row r="105" spans="1:10" s="14" customFormat="1" ht="36.75" customHeight="1" x14ac:dyDescent="0.15">
      <c r="A105" s="15" t="s">
        <v>15</v>
      </c>
      <c r="B105" s="15" t="s">
        <v>28</v>
      </c>
      <c r="C105" s="34" t="s">
        <v>521</v>
      </c>
      <c r="D105" s="33" t="s">
        <v>312</v>
      </c>
      <c r="E105" s="34">
        <v>1</v>
      </c>
      <c r="F105" s="18">
        <v>7000</v>
      </c>
      <c r="G105" s="18">
        <v>7700</v>
      </c>
      <c r="H105" s="22" t="s">
        <v>666</v>
      </c>
      <c r="I105" s="51"/>
      <c r="J105" s="52">
        <f t="shared" si="1"/>
        <v>0</v>
      </c>
    </row>
    <row r="106" spans="1:10" s="14" customFormat="1" ht="36.75" customHeight="1" x14ac:dyDescent="0.15">
      <c r="A106" s="15" t="s">
        <v>15</v>
      </c>
      <c r="B106" s="15" t="s">
        <v>28</v>
      </c>
      <c r="C106" s="16" t="s">
        <v>522</v>
      </c>
      <c r="D106" s="33" t="s">
        <v>313</v>
      </c>
      <c r="E106" s="34">
        <v>2</v>
      </c>
      <c r="F106" s="18">
        <v>7000</v>
      </c>
      <c r="G106" s="18">
        <v>7700</v>
      </c>
      <c r="H106" s="22" t="s">
        <v>666</v>
      </c>
      <c r="I106" s="51"/>
      <c r="J106" s="52">
        <f t="shared" si="1"/>
        <v>0</v>
      </c>
    </row>
    <row r="107" spans="1:10" s="14" customFormat="1" ht="36.75" customHeight="1" x14ac:dyDescent="0.15">
      <c r="A107" s="15" t="s">
        <v>15</v>
      </c>
      <c r="B107" s="15" t="s">
        <v>28</v>
      </c>
      <c r="C107" s="34" t="s">
        <v>551</v>
      </c>
      <c r="D107" s="33" t="s">
        <v>314</v>
      </c>
      <c r="E107" s="16">
        <v>3</v>
      </c>
      <c r="F107" s="18">
        <v>7000</v>
      </c>
      <c r="G107" s="18">
        <v>7700</v>
      </c>
      <c r="H107" s="22" t="s">
        <v>666</v>
      </c>
      <c r="I107" s="51"/>
      <c r="J107" s="52">
        <f t="shared" si="1"/>
        <v>0</v>
      </c>
    </row>
    <row r="108" spans="1:10" s="14" customFormat="1" ht="38.25" customHeight="1" x14ac:dyDescent="0.15">
      <c r="A108" s="11" t="s">
        <v>10</v>
      </c>
      <c r="B108" s="63" t="s">
        <v>572</v>
      </c>
      <c r="C108" s="64"/>
      <c r="D108" s="64"/>
      <c r="E108" s="64"/>
      <c r="F108" s="64"/>
      <c r="G108" s="64"/>
      <c r="H108" s="65"/>
      <c r="I108" s="13"/>
      <c r="J108" s="20"/>
    </row>
    <row r="109" spans="1:10" s="14" customFormat="1" ht="95.25" customHeight="1" x14ac:dyDescent="0.15">
      <c r="A109" s="15" t="s">
        <v>16</v>
      </c>
      <c r="B109" s="16" t="s">
        <v>92</v>
      </c>
      <c r="C109" s="16" t="s">
        <v>573</v>
      </c>
      <c r="D109" s="22" t="s">
        <v>208</v>
      </c>
      <c r="E109" s="16">
        <v>1</v>
      </c>
      <c r="F109" s="24">
        <v>34000</v>
      </c>
      <c r="G109" s="24">
        <v>37400</v>
      </c>
      <c r="H109" s="27" t="s">
        <v>667</v>
      </c>
      <c r="I109" s="51"/>
      <c r="J109" s="52">
        <f t="shared" si="1"/>
        <v>0</v>
      </c>
    </row>
    <row r="110" spans="1:10" s="14" customFormat="1" ht="95.25" customHeight="1" x14ac:dyDescent="0.15">
      <c r="A110" s="15" t="s">
        <v>16</v>
      </c>
      <c r="B110" s="16" t="s">
        <v>92</v>
      </c>
      <c r="C110" s="16" t="s">
        <v>574</v>
      </c>
      <c r="D110" s="22" t="s">
        <v>209</v>
      </c>
      <c r="E110" s="34">
        <v>2</v>
      </c>
      <c r="F110" s="24">
        <v>34000</v>
      </c>
      <c r="G110" s="24">
        <v>37400</v>
      </c>
      <c r="H110" s="27" t="s">
        <v>667</v>
      </c>
      <c r="I110" s="51"/>
      <c r="J110" s="52">
        <f t="shared" si="1"/>
        <v>0</v>
      </c>
    </row>
    <row r="111" spans="1:10" s="14" customFormat="1" ht="95.25" customHeight="1" x14ac:dyDescent="0.15">
      <c r="A111" s="15" t="s">
        <v>16</v>
      </c>
      <c r="B111" s="16" t="s">
        <v>92</v>
      </c>
      <c r="C111" s="16" t="s">
        <v>575</v>
      </c>
      <c r="D111" s="22" t="s">
        <v>210</v>
      </c>
      <c r="E111" s="16">
        <v>3</v>
      </c>
      <c r="F111" s="24">
        <v>34000</v>
      </c>
      <c r="G111" s="24">
        <v>37400</v>
      </c>
      <c r="H111" s="27" t="s">
        <v>667</v>
      </c>
      <c r="I111" s="51"/>
      <c r="J111" s="52">
        <f t="shared" si="1"/>
        <v>0</v>
      </c>
    </row>
    <row r="112" spans="1:10" s="14" customFormat="1" ht="37.5" customHeight="1" x14ac:dyDescent="0.15">
      <c r="A112" s="11" t="s">
        <v>10</v>
      </c>
      <c r="B112" s="63" t="s">
        <v>211</v>
      </c>
      <c r="C112" s="64"/>
      <c r="D112" s="64"/>
      <c r="E112" s="64"/>
      <c r="F112" s="64"/>
      <c r="G112" s="64"/>
      <c r="H112" s="65"/>
      <c r="I112" s="13"/>
      <c r="J112" s="20"/>
    </row>
    <row r="113" spans="1:10" s="14" customFormat="1" ht="43.5" customHeight="1" x14ac:dyDescent="0.15">
      <c r="A113" s="15" t="s">
        <v>16</v>
      </c>
      <c r="B113" s="16" t="s">
        <v>92</v>
      </c>
      <c r="C113" s="16" t="s">
        <v>573</v>
      </c>
      <c r="D113" s="33" t="s">
        <v>212</v>
      </c>
      <c r="E113" s="34">
        <v>1</v>
      </c>
      <c r="F113" s="18">
        <v>6000</v>
      </c>
      <c r="G113" s="18">
        <v>6600</v>
      </c>
      <c r="H113" s="22" t="s">
        <v>636</v>
      </c>
      <c r="I113" s="51"/>
      <c r="J113" s="52">
        <f t="shared" si="1"/>
        <v>0</v>
      </c>
    </row>
    <row r="114" spans="1:10" s="14" customFormat="1" ht="43.5" customHeight="1" x14ac:dyDescent="0.15">
      <c r="A114" s="15" t="s">
        <v>16</v>
      </c>
      <c r="B114" s="16" t="s">
        <v>92</v>
      </c>
      <c r="C114" s="16" t="s">
        <v>574</v>
      </c>
      <c r="D114" s="33" t="s">
        <v>213</v>
      </c>
      <c r="E114" s="34">
        <v>2</v>
      </c>
      <c r="F114" s="18">
        <v>6000</v>
      </c>
      <c r="G114" s="18">
        <v>6600</v>
      </c>
      <c r="H114" s="22" t="s">
        <v>636</v>
      </c>
      <c r="I114" s="51"/>
      <c r="J114" s="52">
        <f t="shared" si="1"/>
        <v>0</v>
      </c>
    </row>
    <row r="115" spans="1:10" s="14" customFormat="1" ht="43.5" customHeight="1" x14ac:dyDescent="0.15">
      <c r="A115" s="15" t="s">
        <v>16</v>
      </c>
      <c r="B115" s="16" t="s">
        <v>92</v>
      </c>
      <c r="C115" s="16" t="s">
        <v>575</v>
      </c>
      <c r="D115" s="33" t="s">
        <v>214</v>
      </c>
      <c r="E115" s="34">
        <v>3</v>
      </c>
      <c r="F115" s="18">
        <v>6000</v>
      </c>
      <c r="G115" s="18">
        <v>6600</v>
      </c>
      <c r="H115" s="22" t="s">
        <v>636</v>
      </c>
      <c r="I115" s="51"/>
      <c r="J115" s="52">
        <f t="shared" si="1"/>
        <v>0</v>
      </c>
    </row>
  </sheetData>
  <autoFilter ref="A5:J115" xr:uid="{00000000-0001-0000-0000-000000000000}"/>
  <mergeCells count="33">
    <mergeCell ref="B71:H71"/>
    <mergeCell ref="B75:H75"/>
    <mergeCell ref="B55:H55"/>
    <mergeCell ref="B59:H59"/>
    <mergeCell ref="B63:H63"/>
    <mergeCell ref="B67:H67"/>
    <mergeCell ref="B88:H88"/>
    <mergeCell ref="B85:H85"/>
    <mergeCell ref="B79:H79"/>
    <mergeCell ref="B81:H81"/>
    <mergeCell ref="B83:H83"/>
    <mergeCell ref="B108:H108"/>
    <mergeCell ref="B112:H112"/>
    <mergeCell ref="B98:H98"/>
    <mergeCell ref="B94:H94"/>
    <mergeCell ref="B96:H96"/>
    <mergeCell ref="B47:H47"/>
    <mergeCell ref="B51:H51"/>
    <mergeCell ref="B43:H43"/>
    <mergeCell ref="B34:H34"/>
    <mergeCell ref="B38:H38"/>
    <mergeCell ref="B30:H30"/>
    <mergeCell ref="B26:H26"/>
    <mergeCell ref="B22:H22"/>
    <mergeCell ref="B24:H24"/>
    <mergeCell ref="B18:H18"/>
    <mergeCell ref="B14:H14"/>
    <mergeCell ref="B16:H16"/>
    <mergeCell ref="B10:H10"/>
    <mergeCell ref="A1:J1"/>
    <mergeCell ref="A2:C2"/>
    <mergeCell ref="B6:H6"/>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1" max="9" man="1"/>
    <brk id="54" max="9" man="1"/>
    <brk id="93" max="9" man="1"/>
    <brk id="107"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44C73-D876-4BAF-84E1-402F23EF3F6C}">
  <sheetPr>
    <pageSetUpPr fitToPage="1"/>
  </sheetPr>
  <dimension ref="A1:J132"/>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610</v>
      </c>
      <c r="E2" s="67"/>
      <c r="F2" s="67"/>
      <c r="G2" s="67"/>
      <c r="I2" s="3" t="s">
        <v>19</v>
      </c>
      <c r="J2" s="4" t="s">
        <v>349</v>
      </c>
    </row>
    <row r="3" spans="1:10" ht="37.5" customHeight="1" thickBot="1" x14ac:dyDescent="0.2">
      <c r="D3" s="53"/>
      <c r="F3" s="8"/>
      <c r="G3" s="8"/>
      <c r="I3" s="48">
        <f>SUM(I6:I132)</f>
        <v>0</v>
      </c>
      <c r="J3" s="49">
        <f>SUM(J6:J132)</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720</v>
      </c>
      <c r="I7" s="51"/>
      <c r="J7" s="52">
        <f>SUM(G7*I7)</f>
        <v>0</v>
      </c>
    </row>
    <row r="8" spans="1:10" s="14" customFormat="1" ht="76.5" customHeight="1" x14ac:dyDescent="0.15">
      <c r="A8" s="15" t="s">
        <v>0</v>
      </c>
      <c r="B8" s="15" t="s">
        <v>21</v>
      </c>
      <c r="C8" s="16" t="s">
        <v>351</v>
      </c>
      <c r="D8" s="17" t="s">
        <v>369</v>
      </c>
      <c r="E8" s="15">
        <v>2</v>
      </c>
      <c r="F8" s="18">
        <v>98000</v>
      </c>
      <c r="G8" s="18">
        <v>107800</v>
      </c>
      <c r="H8" s="17" t="s">
        <v>720</v>
      </c>
      <c r="I8" s="51"/>
      <c r="J8" s="52">
        <f t="shared" ref="J8:J71" si="0">SUM(G8*I8)</f>
        <v>0</v>
      </c>
    </row>
    <row r="9" spans="1:10" s="14" customFormat="1" ht="76.5" customHeight="1" x14ac:dyDescent="0.15">
      <c r="A9" s="15" t="s">
        <v>0</v>
      </c>
      <c r="B9" s="15" t="s">
        <v>21</v>
      </c>
      <c r="C9" s="16" t="s">
        <v>352</v>
      </c>
      <c r="D9" s="17" t="s">
        <v>370</v>
      </c>
      <c r="E9" s="15">
        <v>3</v>
      </c>
      <c r="F9" s="18">
        <v>98000</v>
      </c>
      <c r="G9" s="18">
        <v>107800</v>
      </c>
      <c r="H9" s="17" t="s">
        <v>720</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129.75" customHeight="1" x14ac:dyDescent="0.15">
      <c r="A18" s="11" t="s">
        <v>10</v>
      </c>
      <c r="B18" s="60" t="s">
        <v>397</v>
      </c>
      <c r="C18" s="61"/>
      <c r="D18" s="61"/>
      <c r="E18" s="61"/>
      <c r="F18" s="61"/>
      <c r="G18" s="61"/>
      <c r="H18" s="62"/>
      <c r="I18" s="12"/>
      <c r="J18" s="13"/>
    </row>
    <row r="19" spans="1:10" s="14" customFormat="1" ht="107.25" customHeight="1" x14ac:dyDescent="0.15">
      <c r="A19" s="15" t="s">
        <v>66</v>
      </c>
      <c r="B19" s="15" t="s">
        <v>67</v>
      </c>
      <c r="C19" s="28" t="s">
        <v>398</v>
      </c>
      <c r="D19" s="22" t="s">
        <v>242</v>
      </c>
      <c r="E19" s="15" t="s">
        <v>25</v>
      </c>
      <c r="F19" s="23">
        <v>88000</v>
      </c>
      <c r="G19" s="23">
        <v>96800</v>
      </c>
      <c r="H19" s="22" t="s">
        <v>631</v>
      </c>
      <c r="I19" s="50"/>
      <c r="J19" s="52">
        <f t="shared" si="0"/>
        <v>0</v>
      </c>
    </row>
    <row r="20" spans="1:10" s="14" customFormat="1" ht="112.5" customHeight="1" x14ac:dyDescent="0.15">
      <c r="A20" s="15" t="s">
        <v>66</v>
      </c>
      <c r="B20" s="15" t="s">
        <v>67</v>
      </c>
      <c r="C20" s="28" t="s">
        <v>398</v>
      </c>
      <c r="D20" s="22" t="s">
        <v>243</v>
      </c>
      <c r="E20" s="15" t="s">
        <v>25</v>
      </c>
      <c r="F20" s="23">
        <v>85000</v>
      </c>
      <c r="G20" s="23">
        <v>93500</v>
      </c>
      <c r="H20" s="22" t="s">
        <v>632</v>
      </c>
      <c r="I20" s="50"/>
      <c r="J20" s="52">
        <f t="shared" si="0"/>
        <v>0</v>
      </c>
    </row>
    <row r="21" spans="1:10" s="14" customFormat="1" ht="45.75" customHeight="1" x14ac:dyDescent="0.15">
      <c r="A21" s="15" t="s">
        <v>66</v>
      </c>
      <c r="B21" s="15" t="s">
        <v>67</v>
      </c>
      <c r="C21" s="28" t="s">
        <v>398</v>
      </c>
      <c r="D21" s="22" t="s">
        <v>244</v>
      </c>
      <c r="E21" s="15" t="s">
        <v>25</v>
      </c>
      <c r="F21" s="23">
        <v>17000</v>
      </c>
      <c r="G21" s="23">
        <v>18700</v>
      </c>
      <c r="H21" s="22" t="s">
        <v>633</v>
      </c>
      <c r="I21" s="50"/>
      <c r="J21" s="52">
        <f t="shared" si="0"/>
        <v>0</v>
      </c>
    </row>
    <row r="22" spans="1:10" s="14" customFormat="1" ht="63.75" customHeight="1" x14ac:dyDescent="0.15">
      <c r="A22" s="11" t="s">
        <v>10</v>
      </c>
      <c r="B22" s="60" t="s">
        <v>72</v>
      </c>
      <c r="C22" s="61"/>
      <c r="D22" s="61"/>
      <c r="E22" s="61"/>
      <c r="F22" s="61"/>
      <c r="G22" s="61"/>
      <c r="H22" s="62"/>
      <c r="I22" s="13"/>
      <c r="J22" s="13"/>
    </row>
    <row r="23" spans="1:10" s="14" customFormat="1" ht="86.25" customHeight="1" x14ac:dyDescent="0.15">
      <c r="A23" s="15" t="s">
        <v>70</v>
      </c>
      <c r="B23" s="15" t="s">
        <v>68</v>
      </c>
      <c r="C23" s="15" t="s">
        <v>401</v>
      </c>
      <c r="D23" s="22" t="s">
        <v>408</v>
      </c>
      <c r="E23" s="15" t="s">
        <v>33</v>
      </c>
      <c r="F23" s="18">
        <v>90000</v>
      </c>
      <c r="G23" s="18">
        <v>99000</v>
      </c>
      <c r="H23" s="22" t="s">
        <v>668</v>
      </c>
      <c r="I23" s="51"/>
      <c r="J23" s="52">
        <f t="shared" si="0"/>
        <v>0</v>
      </c>
    </row>
    <row r="24" spans="1:10" s="14" customFormat="1" ht="70.5" customHeight="1" x14ac:dyDescent="0.15">
      <c r="A24" s="15" t="s">
        <v>70</v>
      </c>
      <c r="B24" s="15" t="s">
        <v>68</v>
      </c>
      <c r="C24" s="32" t="s">
        <v>401</v>
      </c>
      <c r="D24" s="22" t="s">
        <v>409</v>
      </c>
      <c r="E24" s="16" t="s">
        <v>33</v>
      </c>
      <c r="F24" s="24">
        <v>20000</v>
      </c>
      <c r="G24" s="24">
        <v>22000</v>
      </c>
      <c r="H24" s="27" t="s">
        <v>670</v>
      </c>
      <c r="I24" s="51"/>
      <c r="J24" s="52">
        <f t="shared" si="0"/>
        <v>0</v>
      </c>
    </row>
    <row r="25" spans="1:10" s="14" customFormat="1" ht="63.75" customHeight="1" x14ac:dyDescent="0.15">
      <c r="A25" s="11" t="s">
        <v>10</v>
      </c>
      <c r="B25" s="60" t="s">
        <v>268</v>
      </c>
      <c r="C25" s="61"/>
      <c r="D25" s="61"/>
      <c r="E25" s="61"/>
      <c r="F25" s="61"/>
      <c r="G25" s="61"/>
      <c r="H25" s="62"/>
      <c r="I25" s="13"/>
      <c r="J25" s="13"/>
    </row>
    <row r="26" spans="1:10" s="14" customFormat="1" ht="92.25" customHeight="1" x14ac:dyDescent="0.15">
      <c r="A26" s="15" t="s">
        <v>75</v>
      </c>
      <c r="B26" s="15" t="s">
        <v>68</v>
      </c>
      <c r="C26" s="15" t="s">
        <v>415</v>
      </c>
      <c r="D26" s="22" t="s">
        <v>416</v>
      </c>
      <c r="E26" s="15">
        <v>3</v>
      </c>
      <c r="F26" s="18">
        <v>90000</v>
      </c>
      <c r="G26" s="18">
        <v>99000</v>
      </c>
      <c r="H26" s="22" t="s">
        <v>681</v>
      </c>
      <c r="I26" s="51"/>
      <c r="J26" s="52">
        <f t="shared" si="0"/>
        <v>0</v>
      </c>
    </row>
    <row r="27" spans="1:10" s="14" customFormat="1" ht="75" customHeight="1" x14ac:dyDescent="0.15">
      <c r="A27" s="15" t="s">
        <v>75</v>
      </c>
      <c r="B27" s="15" t="s">
        <v>68</v>
      </c>
      <c r="C27" s="15" t="s">
        <v>415</v>
      </c>
      <c r="D27" s="22" t="s">
        <v>417</v>
      </c>
      <c r="E27" s="15">
        <v>3</v>
      </c>
      <c r="F27" s="18">
        <v>20000</v>
      </c>
      <c r="G27" s="18">
        <v>22000</v>
      </c>
      <c r="H27" s="22" t="s">
        <v>670</v>
      </c>
      <c r="I27" s="51"/>
      <c r="J27" s="52">
        <f t="shared" si="0"/>
        <v>0</v>
      </c>
    </row>
    <row r="28" spans="1:10" s="14" customFormat="1" ht="60" customHeight="1" x14ac:dyDescent="0.15">
      <c r="A28" s="11" t="s">
        <v>10</v>
      </c>
      <c r="B28" s="63" t="s">
        <v>418</v>
      </c>
      <c r="C28" s="64"/>
      <c r="D28" s="64"/>
      <c r="E28" s="64"/>
      <c r="F28" s="64"/>
      <c r="G28" s="64"/>
      <c r="H28" s="65"/>
      <c r="I28" s="13"/>
      <c r="J28" s="13"/>
    </row>
    <row r="29" spans="1:10" s="14" customFormat="1" ht="114" customHeight="1" x14ac:dyDescent="0.15">
      <c r="A29" s="15" t="s">
        <v>3</v>
      </c>
      <c r="B29" s="15" t="s">
        <v>67</v>
      </c>
      <c r="C29" s="16" t="s">
        <v>398</v>
      </c>
      <c r="D29" s="33" t="s">
        <v>269</v>
      </c>
      <c r="E29" s="15" t="s">
        <v>33</v>
      </c>
      <c r="F29" s="18">
        <v>79000</v>
      </c>
      <c r="G29" s="18">
        <v>86900</v>
      </c>
      <c r="H29" s="22" t="s">
        <v>631</v>
      </c>
      <c r="I29" s="51"/>
      <c r="J29" s="52">
        <f t="shared" si="0"/>
        <v>0</v>
      </c>
    </row>
    <row r="30" spans="1:10" s="14" customFormat="1" ht="114" customHeight="1" x14ac:dyDescent="0.15">
      <c r="A30" s="15" t="s">
        <v>3</v>
      </c>
      <c r="B30" s="15" t="s">
        <v>67</v>
      </c>
      <c r="C30" s="16" t="s">
        <v>398</v>
      </c>
      <c r="D30" s="33" t="s">
        <v>270</v>
      </c>
      <c r="E30" s="15" t="s">
        <v>33</v>
      </c>
      <c r="F30" s="18">
        <v>76000</v>
      </c>
      <c r="G30" s="18">
        <v>83600</v>
      </c>
      <c r="H30" s="22" t="s">
        <v>639</v>
      </c>
      <c r="I30" s="51"/>
      <c r="J30" s="52">
        <f t="shared" si="0"/>
        <v>0</v>
      </c>
    </row>
    <row r="31" spans="1:10" s="14" customFormat="1" ht="52.5" customHeight="1" x14ac:dyDescent="0.15">
      <c r="A31" s="15" t="s">
        <v>3</v>
      </c>
      <c r="B31" s="15" t="s">
        <v>67</v>
      </c>
      <c r="C31" s="16" t="s">
        <v>398</v>
      </c>
      <c r="D31" s="33" t="s">
        <v>271</v>
      </c>
      <c r="E31" s="15" t="s">
        <v>33</v>
      </c>
      <c r="F31" s="18">
        <v>16000</v>
      </c>
      <c r="G31" s="18">
        <v>17600</v>
      </c>
      <c r="H31" s="22" t="s">
        <v>640</v>
      </c>
      <c r="I31" s="51"/>
      <c r="J31" s="52">
        <f t="shared" si="0"/>
        <v>0</v>
      </c>
    </row>
    <row r="32" spans="1:10" s="14" customFormat="1" ht="36" customHeight="1" x14ac:dyDescent="0.15">
      <c r="A32" s="11" t="s">
        <v>10</v>
      </c>
      <c r="B32" s="63" t="s">
        <v>433</v>
      </c>
      <c r="C32" s="64"/>
      <c r="D32" s="64"/>
      <c r="E32" s="64"/>
      <c r="F32" s="64"/>
      <c r="G32" s="64"/>
      <c r="H32" s="65"/>
      <c r="I32" s="13"/>
      <c r="J32" s="13"/>
    </row>
    <row r="33" spans="1:10" s="14" customFormat="1" ht="179.25" customHeight="1" x14ac:dyDescent="0.15">
      <c r="A33" s="15" t="s">
        <v>77</v>
      </c>
      <c r="B33" s="15" t="s">
        <v>4</v>
      </c>
      <c r="C33" s="34" t="s">
        <v>434</v>
      </c>
      <c r="D33" s="33" t="s">
        <v>435</v>
      </c>
      <c r="E33" s="34">
        <v>1</v>
      </c>
      <c r="F33" s="23">
        <v>97000</v>
      </c>
      <c r="G33" s="23">
        <v>106700</v>
      </c>
      <c r="H33" s="22" t="s">
        <v>641</v>
      </c>
      <c r="I33" s="51"/>
      <c r="J33" s="52">
        <f t="shared" si="0"/>
        <v>0</v>
      </c>
    </row>
    <row r="34" spans="1:10" s="14" customFormat="1" ht="179.25" customHeight="1" x14ac:dyDescent="0.15">
      <c r="A34" s="15" t="s">
        <v>77</v>
      </c>
      <c r="B34" s="15" t="s">
        <v>4</v>
      </c>
      <c r="C34" s="34" t="s">
        <v>436</v>
      </c>
      <c r="D34" s="33" t="s">
        <v>437</v>
      </c>
      <c r="E34" s="34">
        <v>2</v>
      </c>
      <c r="F34" s="23">
        <v>97000</v>
      </c>
      <c r="G34" s="23">
        <v>106700</v>
      </c>
      <c r="H34" s="22" t="s">
        <v>641</v>
      </c>
      <c r="I34" s="51"/>
      <c r="J34" s="52">
        <f t="shared" si="0"/>
        <v>0</v>
      </c>
    </row>
    <row r="35" spans="1:10" s="14" customFormat="1" ht="179.25" customHeight="1" x14ac:dyDescent="0.15">
      <c r="A35" s="15" t="s">
        <v>77</v>
      </c>
      <c r="B35" s="15" t="s">
        <v>4</v>
      </c>
      <c r="C35" s="34" t="s">
        <v>438</v>
      </c>
      <c r="D35" s="33" t="s">
        <v>439</v>
      </c>
      <c r="E35" s="34">
        <v>3</v>
      </c>
      <c r="F35" s="23">
        <v>97000</v>
      </c>
      <c r="G35" s="23">
        <v>106700</v>
      </c>
      <c r="H35" s="22" t="s">
        <v>641</v>
      </c>
      <c r="I35" s="51"/>
      <c r="J35" s="52">
        <f t="shared" si="0"/>
        <v>0</v>
      </c>
    </row>
    <row r="36" spans="1:10" s="14" customFormat="1" ht="73.5" customHeight="1" x14ac:dyDescent="0.15">
      <c r="A36" s="11" t="s">
        <v>10</v>
      </c>
      <c r="B36" s="63" t="s">
        <v>279</v>
      </c>
      <c r="C36" s="64"/>
      <c r="D36" s="64"/>
      <c r="E36" s="64"/>
      <c r="F36" s="64"/>
      <c r="G36" s="64"/>
      <c r="H36" s="65"/>
      <c r="I36" s="13"/>
      <c r="J36" s="13"/>
    </row>
    <row r="37" spans="1:10" s="14" customFormat="1" ht="54.75" customHeight="1" x14ac:dyDescent="0.15">
      <c r="A37" s="15" t="s">
        <v>77</v>
      </c>
      <c r="B37" s="15" t="s">
        <v>4</v>
      </c>
      <c r="C37" s="55" t="s">
        <v>440</v>
      </c>
      <c r="D37" s="33" t="s">
        <v>280</v>
      </c>
      <c r="E37" s="34" t="s">
        <v>33</v>
      </c>
      <c r="F37" s="23">
        <v>9500</v>
      </c>
      <c r="G37" s="23">
        <v>10450</v>
      </c>
      <c r="H37" s="22"/>
      <c r="I37" s="51"/>
      <c r="J37" s="52">
        <f t="shared" si="0"/>
        <v>0</v>
      </c>
    </row>
    <row r="38" spans="1:10" s="14" customFormat="1" ht="148.5" x14ac:dyDescent="0.15">
      <c r="A38" s="15" t="s">
        <v>77</v>
      </c>
      <c r="B38" s="15" t="s">
        <v>4</v>
      </c>
      <c r="C38" s="34" t="s">
        <v>434</v>
      </c>
      <c r="D38" s="33" t="s">
        <v>441</v>
      </c>
      <c r="E38" s="34">
        <v>1</v>
      </c>
      <c r="F38" s="23">
        <v>29000</v>
      </c>
      <c r="G38" s="23">
        <v>31900</v>
      </c>
      <c r="H38" s="22" t="s">
        <v>642</v>
      </c>
      <c r="I38" s="51"/>
      <c r="J38" s="52">
        <f t="shared" si="0"/>
        <v>0</v>
      </c>
    </row>
    <row r="39" spans="1:10" s="14" customFormat="1" ht="148.5" x14ac:dyDescent="0.15">
      <c r="A39" s="15" t="s">
        <v>77</v>
      </c>
      <c r="B39" s="15" t="s">
        <v>4</v>
      </c>
      <c r="C39" s="34" t="s">
        <v>436</v>
      </c>
      <c r="D39" s="33" t="s">
        <v>442</v>
      </c>
      <c r="E39" s="34">
        <v>2</v>
      </c>
      <c r="F39" s="23">
        <v>29000</v>
      </c>
      <c r="G39" s="23">
        <v>31900</v>
      </c>
      <c r="H39" s="22" t="s">
        <v>642</v>
      </c>
      <c r="I39" s="51"/>
      <c r="J39" s="52">
        <f t="shared" si="0"/>
        <v>0</v>
      </c>
    </row>
    <row r="40" spans="1:10" s="14" customFormat="1" ht="148.5" x14ac:dyDescent="0.15">
      <c r="A40" s="15" t="s">
        <v>77</v>
      </c>
      <c r="B40" s="15" t="s">
        <v>4</v>
      </c>
      <c r="C40" s="34" t="s">
        <v>438</v>
      </c>
      <c r="D40" s="33" t="s">
        <v>443</v>
      </c>
      <c r="E40" s="34">
        <v>3</v>
      </c>
      <c r="F40" s="23">
        <v>29000</v>
      </c>
      <c r="G40" s="23">
        <v>31900</v>
      </c>
      <c r="H40" s="22" t="s">
        <v>642</v>
      </c>
      <c r="I40" s="51"/>
      <c r="J40" s="52">
        <f t="shared" si="0"/>
        <v>0</v>
      </c>
    </row>
    <row r="41" spans="1:10" s="14" customFormat="1" ht="37.5" customHeight="1" x14ac:dyDescent="0.15">
      <c r="A41" s="11" t="s">
        <v>10</v>
      </c>
      <c r="B41" s="63" t="s">
        <v>84</v>
      </c>
      <c r="C41" s="64"/>
      <c r="D41" s="64"/>
      <c r="E41" s="64"/>
      <c r="F41" s="64"/>
      <c r="G41" s="64"/>
      <c r="H41" s="65"/>
      <c r="I41" s="13"/>
      <c r="J41" s="13"/>
    </row>
    <row r="42" spans="1:10" s="14" customFormat="1" ht="37.5" customHeight="1" x14ac:dyDescent="0.15">
      <c r="A42" s="15" t="s">
        <v>77</v>
      </c>
      <c r="B42" s="15" t="s">
        <v>4</v>
      </c>
      <c r="C42" s="34" t="s">
        <v>434</v>
      </c>
      <c r="D42" s="33" t="s">
        <v>281</v>
      </c>
      <c r="E42" s="34">
        <v>1</v>
      </c>
      <c r="F42" s="23">
        <v>7000</v>
      </c>
      <c r="G42" s="23">
        <v>7700</v>
      </c>
      <c r="H42" s="22" t="s">
        <v>636</v>
      </c>
      <c r="I42" s="51"/>
      <c r="J42" s="52">
        <f t="shared" si="0"/>
        <v>0</v>
      </c>
    </row>
    <row r="43" spans="1:10" s="14" customFormat="1" ht="37.5" customHeight="1" x14ac:dyDescent="0.15">
      <c r="A43" s="15" t="s">
        <v>77</v>
      </c>
      <c r="B43" s="15" t="s">
        <v>4</v>
      </c>
      <c r="C43" s="34" t="s">
        <v>436</v>
      </c>
      <c r="D43" s="33" t="s">
        <v>282</v>
      </c>
      <c r="E43" s="34">
        <v>2</v>
      </c>
      <c r="F43" s="23">
        <v>7000</v>
      </c>
      <c r="G43" s="23">
        <v>7700</v>
      </c>
      <c r="H43" s="22" t="s">
        <v>636</v>
      </c>
      <c r="I43" s="51"/>
      <c r="J43" s="52">
        <f t="shared" si="0"/>
        <v>0</v>
      </c>
    </row>
    <row r="44" spans="1:10" s="14" customFormat="1" ht="37.5" customHeight="1" x14ac:dyDescent="0.15">
      <c r="A44" s="15" t="s">
        <v>77</v>
      </c>
      <c r="B44" s="15" t="s">
        <v>4</v>
      </c>
      <c r="C44" s="34" t="s">
        <v>438</v>
      </c>
      <c r="D44" s="33" t="s">
        <v>283</v>
      </c>
      <c r="E44" s="34">
        <v>3</v>
      </c>
      <c r="F44" s="23">
        <v>7000</v>
      </c>
      <c r="G44" s="23">
        <v>7700</v>
      </c>
      <c r="H44" s="22" t="s">
        <v>636</v>
      </c>
      <c r="I44" s="51"/>
      <c r="J44" s="52">
        <f t="shared" si="0"/>
        <v>0</v>
      </c>
    </row>
    <row r="45" spans="1:10" s="14" customFormat="1" ht="38.25" customHeight="1" x14ac:dyDescent="0.15">
      <c r="A45" s="11" t="s">
        <v>10</v>
      </c>
      <c r="B45" s="63" t="s">
        <v>469</v>
      </c>
      <c r="C45" s="64"/>
      <c r="D45" s="64"/>
      <c r="E45" s="64"/>
      <c r="F45" s="64"/>
      <c r="G45" s="64"/>
      <c r="H45" s="65"/>
      <c r="I45" s="13"/>
      <c r="J45" s="13"/>
    </row>
    <row r="46" spans="1:10" s="14" customFormat="1" ht="67.5" customHeight="1" x14ac:dyDescent="0.15">
      <c r="A46" s="15" t="s">
        <v>5</v>
      </c>
      <c r="B46" s="15" t="s">
        <v>23</v>
      </c>
      <c r="C46" s="28" t="s">
        <v>429</v>
      </c>
      <c r="D46" s="33" t="s">
        <v>470</v>
      </c>
      <c r="E46" s="34">
        <v>1</v>
      </c>
      <c r="F46" s="18">
        <v>50000</v>
      </c>
      <c r="G46" s="18">
        <v>55000</v>
      </c>
      <c r="H46" s="22" t="s">
        <v>643</v>
      </c>
      <c r="I46" s="51"/>
      <c r="J46" s="52">
        <f t="shared" si="0"/>
        <v>0</v>
      </c>
    </row>
    <row r="47" spans="1:10" s="14" customFormat="1" ht="67.5" customHeight="1" x14ac:dyDescent="0.15">
      <c r="A47" s="15" t="s">
        <v>5</v>
      </c>
      <c r="B47" s="15" t="s">
        <v>23</v>
      </c>
      <c r="C47" s="28" t="s">
        <v>430</v>
      </c>
      <c r="D47" s="33" t="s">
        <v>471</v>
      </c>
      <c r="E47" s="34">
        <v>2</v>
      </c>
      <c r="F47" s="18">
        <v>50000</v>
      </c>
      <c r="G47" s="18">
        <v>55000</v>
      </c>
      <c r="H47" s="22" t="s">
        <v>643</v>
      </c>
      <c r="I47" s="51"/>
      <c r="J47" s="52">
        <f t="shared" si="0"/>
        <v>0</v>
      </c>
    </row>
    <row r="48" spans="1:10" s="14" customFormat="1" ht="67.5" customHeight="1" x14ac:dyDescent="0.15">
      <c r="A48" s="15" t="s">
        <v>5</v>
      </c>
      <c r="B48" s="15" t="s">
        <v>23</v>
      </c>
      <c r="C48" s="28" t="s">
        <v>431</v>
      </c>
      <c r="D48" s="33" t="s">
        <v>472</v>
      </c>
      <c r="E48" s="34">
        <v>3</v>
      </c>
      <c r="F48" s="18">
        <v>50000</v>
      </c>
      <c r="G48" s="18">
        <v>55000</v>
      </c>
      <c r="H48" s="22" t="s">
        <v>643</v>
      </c>
      <c r="I48" s="51"/>
      <c r="J48" s="52">
        <f t="shared" si="0"/>
        <v>0</v>
      </c>
    </row>
    <row r="49" spans="1:10" s="14" customFormat="1" ht="37.5" customHeight="1" x14ac:dyDescent="0.15">
      <c r="A49" s="11" t="s">
        <v>10</v>
      </c>
      <c r="B49" s="63" t="s">
        <v>119</v>
      </c>
      <c r="C49" s="64"/>
      <c r="D49" s="64"/>
      <c r="E49" s="64"/>
      <c r="F49" s="64"/>
      <c r="G49" s="64"/>
      <c r="H49" s="65"/>
      <c r="I49" s="13"/>
      <c r="J49" s="13"/>
    </row>
    <row r="50" spans="1:10" s="14" customFormat="1" ht="138.75" customHeight="1" x14ac:dyDescent="0.15">
      <c r="A50" s="15" t="s">
        <v>6</v>
      </c>
      <c r="B50" s="15" t="s">
        <v>120</v>
      </c>
      <c r="C50" s="28" t="s">
        <v>499</v>
      </c>
      <c r="D50" s="33" t="s">
        <v>500</v>
      </c>
      <c r="E50" s="16">
        <v>1</v>
      </c>
      <c r="F50" s="18">
        <v>72500</v>
      </c>
      <c r="G50" s="18">
        <v>79750</v>
      </c>
      <c r="H50" s="22" t="s">
        <v>501</v>
      </c>
      <c r="I50" s="51"/>
      <c r="J50" s="52">
        <f t="shared" si="0"/>
        <v>0</v>
      </c>
    </row>
    <row r="51" spans="1:10" s="14" customFormat="1" ht="138.75" customHeight="1" x14ac:dyDescent="0.15">
      <c r="A51" s="15" t="s">
        <v>6</v>
      </c>
      <c r="B51" s="15" t="s">
        <v>120</v>
      </c>
      <c r="C51" s="28" t="s">
        <v>502</v>
      </c>
      <c r="D51" s="33" t="s">
        <v>503</v>
      </c>
      <c r="E51" s="16" t="s">
        <v>286</v>
      </c>
      <c r="F51" s="18">
        <v>72500</v>
      </c>
      <c r="G51" s="18">
        <v>79750</v>
      </c>
      <c r="H51" s="22" t="s">
        <v>501</v>
      </c>
      <c r="I51" s="51"/>
      <c r="J51" s="52">
        <f t="shared" si="0"/>
        <v>0</v>
      </c>
    </row>
    <row r="52" spans="1:10" s="14" customFormat="1" ht="138.75" customHeight="1" x14ac:dyDescent="0.15">
      <c r="A52" s="15" t="s">
        <v>6</v>
      </c>
      <c r="B52" s="15" t="s">
        <v>120</v>
      </c>
      <c r="C52" s="28" t="s">
        <v>504</v>
      </c>
      <c r="D52" s="33" t="s">
        <v>505</v>
      </c>
      <c r="E52" s="16" t="s">
        <v>286</v>
      </c>
      <c r="F52" s="18">
        <v>75000</v>
      </c>
      <c r="G52" s="18">
        <v>82500</v>
      </c>
      <c r="H52" s="22" t="s">
        <v>506</v>
      </c>
      <c r="I52" s="51"/>
      <c r="J52" s="52">
        <f t="shared" si="0"/>
        <v>0</v>
      </c>
    </row>
    <row r="53" spans="1:10" s="14" customFormat="1" ht="33" customHeight="1" x14ac:dyDescent="0.15">
      <c r="A53" s="11" t="s">
        <v>10</v>
      </c>
      <c r="B53" s="63" t="s">
        <v>40</v>
      </c>
      <c r="C53" s="64"/>
      <c r="D53" s="64"/>
      <c r="E53" s="64"/>
      <c r="F53" s="64"/>
      <c r="G53" s="64"/>
      <c r="H53" s="65"/>
      <c r="I53" s="13"/>
      <c r="J53" s="13"/>
    </row>
    <row r="54" spans="1:10" s="14" customFormat="1" ht="33" customHeight="1" x14ac:dyDescent="0.15">
      <c r="A54" s="15" t="s">
        <v>6</v>
      </c>
      <c r="B54" s="15" t="s">
        <v>120</v>
      </c>
      <c r="C54" s="28" t="s">
        <v>499</v>
      </c>
      <c r="D54" s="33" t="s">
        <v>121</v>
      </c>
      <c r="E54" s="16">
        <v>1</v>
      </c>
      <c r="F54" s="18">
        <v>7500</v>
      </c>
      <c r="G54" s="18">
        <v>8250</v>
      </c>
      <c r="H54" s="22" t="s">
        <v>41</v>
      </c>
      <c r="I54" s="51"/>
      <c r="J54" s="52">
        <f t="shared" si="0"/>
        <v>0</v>
      </c>
    </row>
    <row r="55" spans="1:10" s="14" customFormat="1" ht="33" customHeight="1" x14ac:dyDescent="0.15">
      <c r="A55" s="15" t="s">
        <v>6</v>
      </c>
      <c r="B55" s="15" t="s">
        <v>120</v>
      </c>
      <c r="C55" s="28" t="s">
        <v>502</v>
      </c>
      <c r="D55" s="33" t="s">
        <v>122</v>
      </c>
      <c r="E55" s="16" t="s">
        <v>286</v>
      </c>
      <c r="F55" s="18">
        <v>7500</v>
      </c>
      <c r="G55" s="18">
        <v>8250</v>
      </c>
      <c r="H55" s="22" t="s">
        <v>41</v>
      </c>
      <c r="I55" s="51"/>
      <c r="J55" s="52">
        <f t="shared" si="0"/>
        <v>0</v>
      </c>
    </row>
    <row r="56" spans="1:10" s="14" customFormat="1" ht="33" customHeight="1" x14ac:dyDescent="0.15">
      <c r="A56" s="15" t="s">
        <v>6</v>
      </c>
      <c r="B56" s="15" t="s">
        <v>120</v>
      </c>
      <c r="C56" s="28" t="s">
        <v>504</v>
      </c>
      <c r="D56" s="33" t="s">
        <v>123</v>
      </c>
      <c r="E56" s="16" t="s">
        <v>286</v>
      </c>
      <c r="F56" s="18">
        <v>7500</v>
      </c>
      <c r="G56" s="18">
        <v>8250</v>
      </c>
      <c r="H56" s="22" t="s">
        <v>41</v>
      </c>
      <c r="I56" s="51"/>
      <c r="J56" s="52">
        <f t="shared" si="0"/>
        <v>0</v>
      </c>
    </row>
    <row r="57" spans="1:10" s="14" customFormat="1" ht="33" customHeight="1" x14ac:dyDescent="0.15">
      <c r="A57" s="11" t="s">
        <v>10</v>
      </c>
      <c r="B57" s="63" t="s">
        <v>42</v>
      </c>
      <c r="C57" s="64"/>
      <c r="D57" s="64"/>
      <c r="E57" s="64"/>
      <c r="F57" s="64"/>
      <c r="G57" s="64"/>
      <c r="H57" s="65"/>
      <c r="I57" s="13"/>
      <c r="J57" s="13"/>
    </row>
    <row r="58" spans="1:10" s="14" customFormat="1" ht="33" customHeight="1" x14ac:dyDescent="0.15">
      <c r="A58" s="15" t="s">
        <v>6</v>
      </c>
      <c r="B58" s="15" t="s">
        <v>120</v>
      </c>
      <c r="C58" s="28" t="s">
        <v>499</v>
      </c>
      <c r="D58" s="22" t="s">
        <v>124</v>
      </c>
      <c r="E58" s="16">
        <v>1</v>
      </c>
      <c r="F58" s="24">
        <v>2500</v>
      </c>
      <c r="G58" s="24">
        <v>2750</v>
      </c>
      <c r="H58" s="27" t="s">
        <v>43</v>
      </c>
      <c r="I58" s="51"/>
      <c r="J58" s="52">
        <f t="shared" si="0"/>
        <v>0</v>
      </c>
    </row>
    <row r="59" spans="1:10" s="14" customFormat="1" ht="33" customHeight="1" x14ac:dyDescent="0.15">
      <c r="A59" s="15" t="s">
        <v>6</v>
      </c>
      <c r="B59" s="15" t="s">
        <v>120</v>
      </c>
      <c r="C59" s="28" t="s">
        <v>502</v>
      </c>
      <c r="D59" s="33" t="s">
        <v>125</v>
      </c>
      <c r="E59" s="16" t="s">
        <v>286</v>
      </c>
      <c r="F59" s="24">
        <v>2500</v>
      </c>
      <c r="G59" s="24">
        <v>2750</v>
      </c>
      <c r="H59" s="27" t="s">
        <v>43</v>
      </c>
      <c r="I59" s="51"/>
      <c r="J59" s="52">
        <f t="shared" si="0"/>
        <v>0</v>
      </c>
    </row>
    <row r="60" spans="1:10" s="14" customFormat="1" ht="33" customHeight="1" x14ac:dyDescent="0.15">
      <c r="A60" s="15" t="s">
        <v>6</v>
      </c>
      <c r="B60" s="15" t="s">
        <v>120</v>
      </c>
      <c r="C60" s="28" t="s">
        <v>504</v>
      </c>
      <c r="D60" s="33" t="s">
        <v>126</v>
      </c>
      <c r="E60" s="16" t="s">
        <v>286</v>
      </c>
      <c r="F60" s="24">
        <v>2500</v>
      </c>
      <c r="G60" s="24">
        <v>2750</v>
      </c>
      <c r="H60" s="27" t="s">
        <v>43</v>
      </c>
      <c r="I60" s="51"/>
      <c r="J60" s="52">
        <f t="shared" si="0"/>
        <v>0</v>
      </c>
    </row>
    <row r="61" spans="1:10" s="14" customFormat="1" ht="33" customHeight="1" x14ac:dyDescent="0.15">
      <c r="A61" s="11" t="s">
        <v>10</v>
      </c>
      <c r="B61" s="63" t="s">
        <v>127</v>
      </c>
      <c r="C61" s="64"/>
      <c r="D61" s="64"/>
      <c r="E61" s="64"/>
      <c r="F61" s="64"/>
      <c r="G61" s="64"/>
      <c r="H61" s="65"/>
      <c r="I61" s="13"/>
      <c r="J61" s="13"/>
    </row>
    <row r="62" spans="1:10" s="14" customFormat="1" ht="33" customHeight="1" x14ac:dyDescent="0.15">
      <c r="A62" s="15" t="s">
        <v>6</v>
      </c>
      <c r="B62" s="15" t="s">
        <v>120</v>
      </c>
      <c r="C62" s="28" t="s">
        <v>499</v>
      </c>
      <c r="D62" s="33" t="s">
        <v>128</v>
      </c>
      <c r="E62" s="16">
        <v>1</v>
      </c>
      <c r="F62" s="18">
        <v>2500</v>
      </c>
      <c r="G62" s="18">
        <v>2750</v>
      </c>
      <c r="H62" s="22" t="s">
        <v>27</v>
      </c>
      <c r="I62" s="51"/>
      <c r="J62" s="52">
        <f t="shared" si="0"/>
        <v>0</v>
      </c>
    </row>
    <row r="63" spans="1:10" s="14" customFormat="1" ht="33" customHeight="1" x14ac:dyDescent="0.15">
      <c r="A63" s="15" t="s">
        <v>6</v>
      </c>
      <c r="B63" s="15" t="s">
        <v>120</v>
      </c>
      <c r="C63" s="28" t="s">
        <v>502</v>
      </c>
      <c r="D63" s="33" t="s">
        <v>129</v>
      </c>
      <c r="E63" s="16" t="s">
        <v>286</v>
      </c>
      <c r="F63" s="18">
        <v>2500</v>
      </c>
      <c r="G63" s="18">
        <v>2750</v>
      </c>
      <c r="H63" s="22" t="s">
        <v>27</v>
      </c>
      <c r="I63" s="51"/>
      <c r="J63" s="52">
        <f t="shared" si="0"/>
        <v>0</v>
      </c>
    </row>
    <row r="64" spans="1:10" s="14" customFormat="1" ht="33" customHeight="1" x14ac:dyDescent="0.15">
      <c r="A64" s="15" t="s">
        <v>6</v>
      </c>
      <c r="B64" s="15" t="s">
        <v>120</v>
      </c>
      <c r="C64" s="28" t="s">
        <v>504</v>
      </c>
      <c r="D64" s="33" t="s">
        <v>130</v>
      </c>
      <c r="E64" s="16" t="s">
        <v>286</v>
      </c>
      <c r="F64" s="18">
        <v>2500</v>
      </c>
      <c r="G64" s="18">
        <v>2750</v>
      </c>
      <c r="H64" s="22" t="s">
        <v>27</v>
      </c>
      <c r="I64" s="51"/>
      <c r="J64" s="52">
        <f t="shared" si="0"/>
        <v>0</v>
      </c>
    </row>
    <row r="65" spans="1:10" s="14" customFormat="1" ht="33" customHeight="1" x14ac:dyDescent="0.15">
      <c r="A65" s="11" t="s">
        <v>10</v>
      </c>
      <c r="B65" s="63" t="s">
        <v>44</v>
      </c>
      <c r="C65" s="64"/>
      <c r="D65" s="64"/>
      <c r="E65" s="64"/>
      <c r="F65" s="64"/>
      <c r="G65" s="64"/>
      <c r="H65" s="65"/>
      <c r="I65" s="13"/>
      <c r="J65" s="13"/>
    </row>
    <row r="66" spans="1:10" s="14" customFormat="1" ht="33" customHeight="1" x14ac:dyDescent="0.15">
      <c r="A66" s="15" t="s">
        <v>6</v>
      </c>
      <c r="B66" s="15" t="s">
        <v>120</v>
      </c>
      <c r="C66" s="28" t="s">
        <v>499</v>
      </c>
      <c r="D66" s="22" t="s">
        <v>131</v>
      </c>
      <c r="E66" s="16">
        <v>1</v>
      </c>
      <c r="F66" s="24">
        <v>2500</v>
      </c>
      <c r="G66" s="24">
        <v>2750</v>
      </c>
      <c r="H66" s="27" t="s">
        <v>26</v>
      </c>
      <c r="I66" s="51"/>
      <c r="J66" s="52">
        <f t="shared" si="0"/>
        <v>0</v>
      </c>
    </row>
    <row r="67" spans="1:10" s="14" customFormat="1" ht="33" customHeight="1" x14ac:dyDescent="0.15">
      <c r="A67" s="15" t="s">
        <v>6</v>
      </c>
      <c r="B67" s="15" t="s">
        <v>120</v>
      </c>
      <c r="C67" s="28" t="s">
        <v>502</v>
      </c>
      <c r="D67" s="33" t="s">
        <v>132</v>
      </c>
      <c r="E67" s="16" t="s">
        <v>286</v>
      </c>
      <c r="F67" s="18">
        <v>2500</v>
      </c>
      <c r="G67" s="18">
        <v>2750</v>
      </c>
      <c r="H67" s="22" t="s">
        <v>26</v>
      </c>
      <c r="I67" s="51"/>
      <c r="J67" s="52">
        <f t="shared" si="0"/>
        <v>0</v>
      </c>
    </row>
    <row r="68" spans="1:10" s="14" customFormat="1" ht="33" customHeight="1" x14ac:dyDescent="0.15">
      <c r="A68" s="15" t="s">
        <v>6</v>
      </c>
      <c r="B68" s="15" t="s">
        <v>120</v>
      </c>
      <c r="C68" s="28" t="s">
        <v>504</v>
      </c>
      <c r="D68" s="33" t="s">
        <v>133</v>
      </c>
      <c r="E68" s="16" t="s">
        <v>286</v>
      </c>
      <c r="F68" s="18">
        <v>2500</v>
      </c>
      <c r="G68" s="18">
        <v>2750</v>
      </c>
      <c r="H68" s="22" t="s">
        <v>26</v>
      </c>
      <c r="I68" s="51"/>
      <c r="J68" s="52">
        <f t="shared" si="0"/>
        <v>0</v>
      </c>
    </row>
    <row r="69" spans="1:10" s="14" customFormat="1" ht="30" customHeight="1" x14ac:dyDescent="0.15">
      <c r="A69" s="11" t="s">
        <v>10</v>
      </c>
      <c r="B69" s="63" t="s">
        <v>45</v>
      </c>
      <c r="C69" s="64"/>
      <c r="D69" s="64"/>
      <c r="E69" s="64"/>
      <c r="F69" s="64"/>
      <c r="G69" s="64"/>
      <c r="H69" s="65"/>
      <c r="I69" s="13"/>
      <c r="J69" s="13"/>
    </row>
    <row r="70" spans="1:10" s="14" customFormat="1" ht="30" customHeight="1" x14ac:dyDescent="0.15">
      <c r="A70" s="15" t="s">
        <v>6</v>
      </c>
      <c r="B70" s="15" t="s">
        <v>120</v>
      </c>
      <c r="C70" s="28" t="s">
        <v>499</v>
      </c>
      <c r="D70" s="33" t="s">
        <v>134</v>
      </c>
      <c r="E70" s="16">
        <v>1</v>
      </c>
      <c r="F70" s="18">
        <v>7500</v>
      </c>
      <c r="G70" s="18">
        <v>8250</v>
      </c>
      <c r="H70" s="22" t="s">
        <v>46</v>
      </c>
      <c r="I70" s="51"/>
      <c r="J70" s="52">
        <f t="shared" si="0"/>
        <v>0</v>
      </c>
    </row>
    <row r="71" spans="1:10" s="14" customFormat="1" ht="30" customHeight="1" x14ac:dyDescent="0.15">
      <c r="A71" s="15" t="s">
        <v>6</v>
      </c>
      <c r="B71" s="15" t="s">
        <v>120</v>
      </c>
      <c r="C71" s="28" t="s">
        <v>502</v>
      </c>
      <c r="D71" s="33" t="s">
        <v>135</v>
      </c>
      <c r="E71" s="16" t="s">
        <v>286</v>
      </c>
      <c r="F71" s="18">
        <v>7500</v>
      </c>
      <c r="G71" s="18">
        <v>8250</v>
      </c>
      <c r="H71" s="22" t="s">
        <v>46</v>
      </c>
      <c r="I71" s="51"/>
      <c r="J71" s="52">
        <f t="shared" si="0"/>
        <v>0</v>
      </c>
    </row>
    <row r="72" spans="1:10" s="14" customFormat="1" ht="30" customHeight="1" x14ac:dyDescent="0.15">
      <c r="A72" s="15" t="s">
        <v>6</v>
      </c>
      <c r="B72" s="15" t="s">
        <v>120</v>
      </c>
      <c r="C72" s="28" t="s">
        <v>504</v>
      </c>
      <c r="D72" s="33" t="s">
        <v>136</v>
      </c>
      <c r="E72" s="16" t="s">
        <v>286</v>
      </c>
      <c r="F72" s="18">
        <v>7500</v>
      </c>
      <c r="G72" s="18">
        <v>8250</v>
      </c>
      <c r="H72" s="22" t="s">
        <v>46</v>
      </c>
      <c r="I72" s="51"/>
      <c r="J72" s="52">
        <f t="shared" ref="J72:J132" si="1">SUM(G72*I72)</f>
        <v>0</v>
      </c>
    </row>
    <row r="73" spans="1:10" s="14" customFormat="1" ht="30" customHeight="1" x14ac:dyDescent="0.15">
      <c r="A73" s="11" t="s">
        <v>10</v>
      </c>
      <c r="B73" s="63" t="s">
        <v>507</v>
      </c>
      <c r="C73" s="64"/>
      <c r="D73" s="64"/>
      <c r="E73" s="64"/>
      <c r="F73" s="64"/>
      <c r="G73" s="64"/>
      <c r="H73" s="65"/>
      <c r="I73" s="13"/>
      <c r="J73" s="13"/>
    </row>
    <row r="74" spans="1:10" s="14" customFormat="1" ht="30" customHeight="1" x14ac:dyDescent="0.15">
      <c r="A74" s="15" t="s">
        <v>6</v>
      </c>
      <c r="B74" s="15" t="s">
        <v>120</v>
      </c>
      <c r="C74" s="28" t="s">
        <v>499</v>
      </c>
      <c r="D74" s="33" t="s">
        <v>137</v>
      </c>
      <c r="E74" s="16">
        <v>1</v>
      </c>
      <c r="F74" s="18">
        <v>7500</v>
      </c>
      <c r="G74" s="18">
        <v>8250</v>
      </c>
      <c r="H74" s="22" t="s">
        <v>46</v>
      </c>
      <c r="I74" s="51"/>
      <c r="J74" s="52">
        <f t="shared" si="1"/>
        <v>0</v>
      </c>
    </row>
    <row r="75" spans="1:10" s="14" customFormat="1" ht="30" customHeight="1" x14ac:dyDescent="0.15">
      <c r="A75" s="15" t="s">
        <v>6</v>
      </c>
      <c r="B75" s="15" t="s">
        <v>120</v>
      </c>
      <c r="C75" s="28" t="s">
        <v>502</v>
      </c>
      <c r="D75" s="33" t="s">
        <v>138</v>
      </c>
      <c r="E75" s="16" t="s">
        <v>286</v>
      </c>
      <c r="F75" s="18">
        <v>7500</v>
      </c>
      <c r="G75" s="18">
        <v>8250</v>
      </c>
      <c r="H75" s="22" t="s">
        <v>46</v>
      </c>
      <c r="I75" s="51"/>
      <c r="J75" s="52">
        <f t="shared" si="1"/>
        <v>0</v>
      </c>
    </row>
    <row r="76" spans="1:10" s="14" customFormat="1" ht="30" customHeight="1" x14ac:dyDescent="0.15">
      <c r="A76" s="15" t="s">
        <v>6</v>
      </c>
      <c r="B76" s="15" t="s">
        <v>120</v>
      </c>
      <c r="C76" s="28" t="s">
        <v>504</v>
      </c>
      <c r="D76" s="33" t="s">
        <v>139</v>
      </c>
      <c r="E76" s="16" t="s">
        <v>286</v>
      </c>
      <c r="F76" s="18">
        <v>7500</v>
      </c>
      <c r="G76" s="18">
        <v>8250</v>
      </c>
      <c r="H76" s="22" t="s">
        <v>46</v>
      </c>
      <c r="I76" s="51"/>
      <c r="J76" s="52">
        <f t="shared" si="1"/>
        <v>0</v>
      </c>
    </row>
    <row r="77" spans="1:10" s="14" customFormat="1" ht="30" customHeight="1" x14ac:dyDescent="0.15">
      <c r="A77" s="11" t="s">
        <v>10</v>
      </c>
      <c r="B77" s="60" t="s">
        <v>47</v>
      </c>
      <c r="C77" s="61"/>
      <c r="D77" s="61"/>
      <c r="E77" s="61"/>
      <c r="F77" s="61"/>
      <c r="G77" s="61"/>
      <c r="H77" s="62"/>
      <c r="I77" s="13"/>
      <c r="J77" s="13"/>
    </row>
    <row r="78" spans="1:10" s="14" customFormat="1" ht="30" customHeight="1" x14ac:dyDescent="0.15">
      <c r="A78" s="15" t="s">
        <v>6</v>
      </c>
      <c r="B78" s="15" t="s">
        <v>120</v>
      </c>
      <c r="C78" s="28" t="s">
        <v>499</v>
      </c>
      <c r="D78" s="33" t="s">
        <v>140</v>
      </c>
      <c r="E78" s="16">
        <v>1</v>
      </c>
      <c r="F78" s="18">
        <v>12500</v>
      </c>
      <c r="G78" s="18">
        <v>13750</v>
      </c>
      <c r="H78" s="22" t="s">
        <v>48</v>
      </c>
      <c r="I78" s="51"/>
      <c r="J78" s="52">
        <f t="shared" si="1"/>
        <v>0</v>
      </c>
    </row>
    <row r="79" spans="1:10" s="14" customFormat="1" ht="30" customHeight="1" x14ac:dyDescent="0.15">
      <c r="A79" s="15" t="s">
        <v>6</v>
      </c>
      <c r="B79" s="15" t="s">
        <v>120</v>
      </c>
      <c r="C79" s="28" t="s">
        <v>502</v>
      </c>
      <c r="D79" s="33" t="s">
        <v>141</v>
      </c>
      <c r="E79" s="16" t="s">
        <v>286</v>
      </c>
      <c r="F79" s="18">
        <v>12500</v>
      </c>
      <c r="G79" s="18">
        <v>13750</v>
      </c>
      <c r="H79" s="22" t="s">
        <v>48</v>
      </c>
      <c r="I79" s="51"/>
      <c r="J79" s="52">
        <f t="shared" si="1"/>
        <v>0</v>
      </c>
    </row>
    <row r="80" spans="1:10" s="14" customFormat="1" ht="30" customHeight="1" x14ac:dyDescent="0.15">
      <c r="A80" s="15" t="s">
        <v>6</v>
      </c>
      <c r="B80" s="15" t="s">
        <v>120</v>
      </c>
      <c r="C80" s="28" t="s">
        <v>504</v>
      </c>
      <c r="D80" s="33" t="s">
        <v>142</v>
      </c>
      <c r="E80" s="16" t="s">
        <v>286</v>
      </c>
      <c r="F80" s="18">
        <v>15000</v>
      </c>
      <c r="G80" s="18">
        <v>16500</v>
      </c>
      <c r="H80" s="22" t="s">
        <v>49</v>
      </c>
      <c r="I80" s="51"/>
      <c r="J80" s="52">
        <f t="shared" si="1"/>
        <v>0</v>
      </c>
    </row>
    <row r="81" spans="1:10" s="14" customFormat="1" ht="30" customHeight="1" x14ac:dyDescent="0.15">
      <c r="A81" s="11" t="s">
        <v>10</v>
      </c>
      <c r="B81" s="63" t="s">
        <v>287</v>
      </c>
      <c r="C81" s="64"/>
      <c r="D81" s="64"/>
      <c r="E81" s="64"/>
      <c r="F81" s="64"/>
      <c r="G81" s="64"/>
      <c r="H81" s="65"/>
      <c r="I81" s="13"/>
      <c r="J81" s="13"/>
    </row>
    <row r="82" spans="1:10" s="14" customFormat="1" ht="30" customHeight="1" x14ac:dyDescent="0.15">
      <c r="A82" s="15" t="s">
        <v>6</v>
      </c>
      <c r="B82" s="15" t="s">
        <v>120</v>
      </c>
      <c r="C82" s="28" t="s">
        <v>499</v>
      </c>
      <c r="D82" s="33" t="s">
        <v>143</v>
      </c>
      <c r="E82" s="16">
        <v>1</v>
      </c>
      <c r="F82" s="18">
        <v>2500</v>
      </c>
      <c r="G82" s="18">
        <v>2750</v>
      </c>
      <c r="H82" s="22" t="s">
        <v>35</v>
      </c>
      <c r="I82" s="51"/>
      <c r="J82" s="52">
        <f t="shared" si="1"/>
        <v>0</v>
      </c>
    </row>
    <row r="83" spans="1:10" s="14" customFormat="1" ht="30" customHeight="1" x14ac:dyDescent="0.15">
      <c r="A83" s="15" t="s">
        <v>6</v>
      </c>
      <c r="B83" s="15" t="s">
        <v>120</v>
      </c>
      <c r="C83" s="28" t="s">
        <v>502</v>
      </c>
      <c r="D83" s="33" t="s">
        <v>144</v>
      </c>
      <c r="E83" s="16" t="s">
        <v>286</v>
      </c>
      <c r="F83" s="18">
        <v>2500</v>
      </c>
      <c r="G83" s="18">
        <v>2750</v>
      </c>
      <c r="H83" s="22" t="s">
        <v>35</v>
      </c>
      <c r="I83" s="51"/>
      <c r="J83" s="52">
        <f t="shared" si="1"/>
        <v>0</v>
      </c>
    </row>
    <row r="84" spans="1:10" s="14" customFormat="1" ht="30" customHeight="1" x14ac:dyDescent="0.15">
      <c r="A84" s="15" t="s">
        <v>6</v>
      </c>
      <c r="B84" s="15" t="s">
        <v>120</v>
      </c>
      <c r="C84" s="28" t="s">
        <v>504</v>
      </c>
      <c r="D84" s="33" t="s">
        <v>145</v>
      </c>
      <c r="E84" s="16" t="s">
        <v>286</v>
      </c>
      <c r="F84" s="18">
        <v>2500</v>
      </c>
      <c r="G84" s="18">
        <v>2750</v>
      </c>
      <c r="H84" s="22" t="s">
        <v>35</v>
      </c>
      <c r="I84" s="51"/>
      <c r="J84" s="52">
        <f t="shared" si="1"/>
        <v>0</v>
      </c>
    </row>
    <row r="85" spans="1:10" s="14" customFormat="1" ht="30" customHeight="1" x14ac:dyDescent="0.15">
      <c r="A85" s="11" t="s">
        <v>10</v>
      </c>
      <c r="B85" s="63" t="s">
        <v>345</v>
      </c>
      <c r="C85" s="64"/>
      <c r="D85" s="64"/>
      <c r="E85" s="64"/>
      <c r="F85" s="64"/>
      <c r="G85" s="64"/>
      <c r="H85" s="65"/>
      <c r="I85" s="13"/>
      <c r="J85" s="13"/>
    </row>
    <row r="86" spans="1:10" s="14" customFormat="1" ht="53.25" customHeight="1" x14ac:dyDescent="0.15">
      <c r="A86" s="15" t="s">
        <v>6</v>
      </c>
      <c r="B86" s="15" t="s">
        <v>120</v>
      </c>
      <c r="C86" s="28" t="s">
        <v>499</v>
      </c>
      <c r="D86" s="33" t="s">
        <v>146</v>
      </c>
      <c r="E86" s="16">
        <v>1</v>
      </c>
      <c r="F86" s="24">
        <v>35000</v>
      </c>
      <c r="G86" s="24">
        <v>38500</v>
      </c>
      <c r="H86" s="22" t="s">
        <v>508</v>
      </c>
      <c r="I86" s="51"/>
      <c r="J86" s="52">
        <f t="shared" si="1"/>
        <v>0</v>
      </c>
    </row>
    <row r="87" spans="1:10" s="14" customFormat="1" ht="53.25" customHeight="1" x14ac:dyDescent="0.15">
      <c r="A87" s="15" t="s">
        <v>6</v>
      </c>
      <c r="B87" s="15" t="s">
        <v>120</v>
      </c>
      <c r="C87" s="28" t="s">
        <v>502</v>
      </c>
      <c r="D87" s="22" t="s">
        <v>147</v>
      </c>
      <c r="E87" s="16" t="s">
        <v>286</v>
      </c>
      <c r="F87" s="24">
        <v>35000</v>
      </c>
      <c r="G87" s="24">
        <v>38500</v>
      </c>
      <c r="H87" s="22" t="s">
        <v>508</v>
      </c>
      <c r="I87" s="51"/>
      <c r="J87" s="52">
        <f t="shared" si="1"/>
        <v>0</v>
      </c>
    </row>
    <row r="88" spans="1:10" s="14" customFormat="1" ht="53.25" customHeight="1" x14ac:dyDescent="0.15">
      <c r="A88" s="15" t="s">
        <v>6</v>
      </c>
      <c r="B88" s="15" t="s">
        <v>120</v>
      </c>
      <c r="C88" s="28" t="s">
        <v>504</v>
      </c>
      <c r="D88" s="21" t="s">
        <v>148</v>
      </c>
      <c r="E88" s="16" t="s">
        <v>286</v>
      </c>
      <c r="F88" s="18">
        <v>35000</v>
      </c>
      <c r="G88" s="18">
        <v>38500</v>
      </c>
      <c r="H88" s="22" t="s">
        <v>508</v>
      </c>
      <c r="I88" s="51"/>
      <c r="J88" s="52">
        <f t="shared" si="1"/>
        <v>0</v>
      </c>
    </row>
    <row r="89" spans="1:10" s="14" customFormat="1" ht="33" customHeight="1" x14ac:dyDescent="0.15">
      <c r="A89" s="11" t="s">
        <v>10</v>
      </c>
      <c r="B89" s="63" t="s">
        <v>513</v>
      </c>
      <c r="C89" s="64"/>
      <c r="D89" s="64"/>
      <c r="E89" s="64"/>
      <c r="F89" s="64"/>
      <c r="G89" s="64"/>
      <c r="H89" s="65"/>
      <c r="I89" s="13"/>
      <c r="J89" s="13"/>
    </row>
    <row r="90" spans="1:10" s="14" customFormat="1" ht="125.25" customHeight="1" x14ac:dyDescent="0.15">
      <c r="A90" s="15" t="s">
        <v>149</v>
      </c>
      <c r="B90" s="15" t="s">
        <v>120</v>
      </c>
      <c r="C90" s="28" t="s">
        <v>499</v>
      </c>
      <c r="D90" s="33" t="s">
        <v>514</v>
      </c>
      <c r="E90" s="34" t="s">
        <v>33</v>
      </c>
      <c r="F90" s="18">
        <v>50500</v>
      </c>
      <c r="G90" s="18">
        <v>55550</v>
      </c>
      <c r="H90" s="22" t="s">
        <v>515</v>
      </c>
      <c r="I90" s="51"/>
      <c r="J90" s="52">
        <f t="shared" si="1"/>
        <v>0</v>
      </c>
    </row>
    <row r="91" spans="1:10" s="14" customFormat="1" ht="33" customHeight="1" x14ac:dyDescent="0.15">
      <c r="A91" s="11" t="s">
        <v>10</v>
      </c>
      <c r="B91" s="63" t="s">
        <v>516</v>
      </c>
      <c r="C91" s="64"/>
      <c r="D91" s="64"/>
      <c r="E91" s="64"/>
      <c r="F91" s="64"/>
      <c r="G91" s="64"/>
      <c r="H91" s="65"/>
      <c r="I91" s="13"/>
      <c r="J91" s="13"/>
    </row>
    <row r="92" spans="1:10" s="14" customFormat="1" ht="33" customHeight="1" x14ac:dyDescent="0.15">
      <c r="A92" s="15" t="s">
        <v>149</v>
      </c>
      <c r="B92" s="15" t="s">
        <v>120</v>
      </c>
      <c r="C92" s="28" t="s">
        <v>499</v>
      </c>
      <c r="D92" s="33" t="s">
        <v>517</v>
      </c>
      <c r="E92" s="34" t="s">
        <v>33</v>
      </c>
      <c r="F92" s="18">
        <v>5500</v>
      </c>
      <c r="G92" s="18">
        <v>6050</v>
      </c>
      <c r="H92" s="22" t="s">
        <v>156</v>
      </c>
      <c r="I92" s="51"/>
      <c r="J92" s="52">
        <f t="shared" si="1"/>
        <v>0</v>
      </c>
    </row>
    <row r="93" spans="1:10" s="14" customFormat="1" ht="33" customHeight="1" x14ac:dyDescent="0.15">
      <c r="A93" s="11" t="s">
        <v>10</v>
      </c>
      <c r="B93" s="60" t="s">
        <v>42</v>
      </c>
      <c r="C93" s="61"/>
      <c r="D93" s="61"/>
      <c r="E93" s="61"/>
      <c r="F93" s="61"/>
      <c r="G93" s="61"/>
      <c r="H93" s="62"/>
      <c r="I93" s="13"/>
      <c r="J93" s="13"/>
    </row>
    <row r="94" spans="1:10" s="14" customFormat="1" ht="33" customHeight="1" x14ac:dyDescent="0.15">
      <c r="A94" s="15" t="s">
        <v>149</v>
      </c>
      <c r="B94" s="15" t="s">
        <v>120</v>
      </c>
      <c r="C94" s="28" t="s">
        <v>499</v>
      </c>
      <c r="D94" s="33" t="s">
        <v>152</v>
      </c>
      <c r="E94" s="34" t="s">
        <v>33</v>
      </c>
      <c r="F94" s="18">
        <v>2500</v>
      </c>
      <c r="G94" s="18">
        <v>2750</v>
      </c>
      <c r="H94" s="22" t="s">
        <v>43</v>
      </c>
      <c r="I94" s="51"/>
      <c r="J94" s="52">
        <f t="shared" si="1"/>
        <v>0</v>
      </c>
    </row>
    <row r="95" spans="1:10" s="14" customFormat="1" ht="33" customHeight="1" x14ac:dyDescent="0.15">
      <c r="A95" s="11" t="s">
        <v>10</v>
      </c>
      <c r="B95" s="63" t="s">
        <v>52</v>
      </c>
      <c r="C95" s="64"/>
      <c r="D95" s="64"/>
      <c r="E95" s="64"/>
      <c r="F95" s="64"/>
      <c r="G95" s="64"/>
      <c r="H95" s="65"/>
      <c r="I95" s="13"/>
      <c r="J95" s="13"/>
    </row>
    <row r="96" spans="1:10" s="14" customFormat="1" ht="33" customHeight="1" x14ac:dyDescent="0.15">
      <c r="A96" s="15" t="s">
        <v>149</v>
      </c>
      <c r="B96" s="15" t="s">
        <v>120</v>
      </c>
      <c r="C96" s="28" t="s">
        <v>499</v>
      </c>
      <c r="D96" s="33" t="s">
        <v>518</v>
      </c>
      <c r="E96" s="34" t="s">
        <v>33</v>
      </c>
      <c r="F96" s="18">
        <v>3000</v>
      </c>
      <c r="G96" s="18">
        <v>3300</v>
      </c>
      <c r="H96" s="22" t="s">
        <v>157</v>
      </c>
      <c r="I96" s="51"/>
      <c r="J96" s="52">
        <f t="shared" si="1"/>
        <v>0</v>
      </c>
    </row>
    <row r="97" spans="1:10" s="14" customFormat="1" ht="33" customHeight="1" x14ac:dyDescent="0.15">
      <c r="A97" s="11" t="s">
        <v>10</v>
      </c>
      <c r="B97" s="63" t="s">
        <v>53</v>
      </c>
      <c r="C97" s="64"/>
      <c r="D97" s="64"/>
      <c r="E97" s="64"/>
      <c r="F97" s="64"/>
      <c r="G97" s="64"/>
      <c r="H97" s="65"/>
      <c r="I97" s="13"/>
      <c r="J97" s="13"/>
    </row>
    <row r="98" spans="1:10" s="14" customFormat="1" ht="33" customHeight="1" x14ac:dyDescent="0.15">
      <c r="A98" s="15" t="s">
        <v>149</v>
      </c>
      <c r="B98" s="15" t="s">
        <v>120</v>
      </c>
      <c r="C98" s="28" t="s">
        <v>499</v>
      </c>
      <c r="D98" s="33" t="s">
        <v>153</v>
      </c>
      <c r="E98" s="34" t="s">
        <v>33</v>
      </c>
      <c r="F98" s="18">
        <v>7500</v>
      </c>
      <c r="G98" s="18">
        <v>8250</v>
      </c>
      <c r="H98" s="22" t="s">
        <v>158</v>
      </c>
      <c r="I98" s="51"/>
      <c r="J98" s="52">
        <f t="shared" si="1"/>
        <v>0</v>
      </c>
    </row>
    <row r="99" spans="1:10" s="14" customFormat="1" ht="33" customHeight="1" x14ac:dyDescent="0.15">
      <c r="A99" s="11" t="s">
        <v>10</v>
      </c>
      <c r="B99" s="63" t="s">
        <v>519</v>
      </c>
      <c r="C99" s="64"/>
      <c r="D99" s="64"/>
      <c r="E99" s="64"/>
      <c r="F99" s="64"/>
      <c r="G99" s="64"/>
      <c r="H99" s="65"/>
      <c r="I99" s="13"/>
      <c r="J99" s="13"/>
    </row>
    <row r="100" spans="1:10" s="14" customFormat="1" ht="33" customHeight="1" x14ac:dyDescent="0.15">
      <c r="A100" s="15" t="s">
        <v>149</v>
      </c>
      <c r="B100" s="15" t="s">
        <v>120</v>
      </c>
      <c r="C100" s="28" t="s">
        <v>499</v>
      </c>
      <c r="D100" s="33" t="s">
        <v>154</v>
      </c>
      <c r="E100" s="34" t="s">
        <v>33</v>
      </c>
      <c r="F100" s="18">
        <v>2500</v>
      </c>
      <c r="G100" s="18">
        <v>2750</v>
      </c>
      <c r="H100" s="22" t="s">
        <v>159</v>
      </c>
      <c r="I100" s="51"/>
      <c r="J100" s="52">
        <f t="shared" si="1"/>
        <v>0</v>
      </c>
    </row>
    <row r="101" spans="1:10" s="14" customFormat="1" ht="33" customHeight="1" x14ac:dyDescent="0.15">
      <c r="A101" s="11" t="s">
        <v>10</v>
      </c>
      <c r="B101" s="63" t="s">
        <v>50</v>
      </c>
      <c r="C101" s="64"/>
      <c r="D101" s="64"/>
      <c r="E101" s="64"/>
      <c r="F101" s="64"/>
      <c r="G101" s="64"/>
      <c r="H101" s="65"/>
      <c r="I101" s="13"/>
      <c r="J101" s="13"/>
    </row>
    <row r="102" spans="1:10" s="14" customFormat="1" ht="57" customHeight="1" x14ac:dyDescent="0.15">
      <c r="A102" s="15" t="s">
        <v>149</v>
      </c>
      <c r="B102" s="15" t="s">
        <v>120</v>
      </c>
      <c r="C102" s="28" t="s">
        <v>499</v>
      </c>
      <c r="D102" s="33" t="s">
        <v>155</v>
      </c>
      <c r="E102" s="34" t="s">
        <v>33</v>
      </c>
      <c r="F102" s="18">
        <v>35000</v>
      </c>
      <c r="G102" s="18">
        <v>38500</v>
      </c>
      <c r="H102" s="22" t="s">
        <v>288</v>
      </c>
      <c r="I102" s="51"/>
      <c r="J102" s="52">
        <f t="shared" si="1"/>
        <v>0</v>
      </c>
    </row>
    <row r="103" spans="1:10" s="14" customFormat="1" ht="38.25" customHeight="1" x14ac:dyDescent="0.15">
      <c r="A103" s="11" t="s">
        <v>10</v>
      </c>
      <c r="B103" s="63" t="s">
        <v>161</v>
      </c>
      <c r="C103" s="64"/>
      <c r="D103" s="64"/>
      <c r="E103" s="64"/>
      <c r="F103" s="64"/>
      <c r="G103" s="64"/>
      <c r="H103" s="65"/>
      <c r="I103" s="13"/>
      <c r="J103" s="13"/>
    </row>
    <row r="104" spans="1:10" s="14" customFormat="1" ht="69" customHeight="1" x14ac:dyDescent="0.15">
      <c r="A104" s="15" t="s">
        <v>160</v>
      </c>
      <c r="B104" s="15" t="s">
        <v>1</v>
      </c>
      <c r="C104" s="28" t="s">
        <v>524</v>
      </c>
      <c r="D104" s="33" t="s">
        <v>291</v>
      </c>
      <c r="E104" s="34">
        <v>1</v>
      </c>
      <c r="F104" s="18">
        <v>36000</v>
      </c>
      <c r="G104" s="18">
        <v>39600</v>
      </c>
      <c r="H104" s="22" t="s">
        <v>644</v>
      </c>
      <c r="I104" s="51"/>
      <c r="J104" s="52">
        <f t="shared" si="1"/>
        <v>0</v>
      </c>
    </row>
    <row r="105" spans="1:10" s="14" customFormat="1" ht="69" customHeight="1" x14ac:dyDescent="0.15">
      <c r="A105" s="15" t="s">
        <v>160</v>
      </c>
      <c r="B105" s="15" t="s">
        <v>1</v>
      </c>
      <c r="C105" s="28" t="s">
        <v>379</v>
      </c>
      <c r="D105" s="33" t="s">
        <v>292</v>
      </c>
      <c r="E105" s="34" t="s">
        <v>286</v>
      </c>
      <c r="F105" s="18">
        <v>72000</v>
      </c>
      <c r="G105" s="18">
        <v>79200</v>
      </c>
      <c r="H105" s="22" t="s">
        <v>644</v>
      </c>
      <c r="I105" s="51"/>
      <c r="J105" s="52">
        <f t="shared" si="1"/>
        <v>0</v>
      </c>
    </row>
    <row r="106" spans="1:10" s="14" customFormat="1" ht="122.25" customHeight="1" x14ac:dyDescent="0.15">
      <c r="A106" s="11" t="s">
        <v>10</v>
      </c>
      <c r="B106" s="60" t="s">
        <v>298</v>
      </c>
      <c r="C106" s="61"/>
      <c r="D106" s="61"/>
      <c r="E106" s="61"/>
      <c r="F106" s="61"/>
      <c r="G106" s="61"/>
      <c r="H106" s="62"/>
      <c r="I106" s="13"/>
      <c r="J106" s="13"/>
    </row>
    <row r="107" spans="1:10" s="14" customFormat="1" ht="87" customHeight="1" x14ac:dyDescent="0.15">
      <c r="A107" s="15" t="s">
        <v>163</v>
      </c>
      <c r="B107" s="15" t="s">
        <v>164</v>
      </c>
      <c r="C107" s="28" t="s">
        <v>530</v>
      </c>
      <c r="D107" s="33" t="s">
        <v>299</v>
      </c>
      <c r="E107" s="34" t="s">
        <v>33</v>
      </c>
      <c r="F107" s="18">
        <v>77000</v>
      </c>
      <c r="G107" s="18">
        <v>84700</v>
      </c>
      <c r="H107" s="36" t="s">
        <v>531</v>
      </c>
      <c r="I107" s="51"/>
      <c r="J107" s="52">
        <f t="shared" si="1"/>
        <v>0</v>
      </c>
    </row>
    <row r="108" spans="1:10" s="14" customFormat="1" ht="98.25" customHeight="1" x14ac:dyDescent="0.15">
      <c r="A108" s="15" t="s">
        <v>163</v>
      </c>
      <c r="B108" s="15" t="s">
        <v>164</v>
      </c>
      <c r="C108" s="37" t="s">
        <v>530</v>
      </c>
      <c r="D108" s="33" t="s">
        <v>300</v>
      </c>
      <c r="E108" s="38" t="s">
        <v>171</v>
      </c>
      <c r="F108" s="18">
        <v>57000</v>
      </c>
      <c r="G108" s="18">
        <v>62700</v>
      </c>
      <c r="H108" s="36" t="s">
        <v>301</v>
      </c>
      <c r="I108" s="51"/>
      <c r="J108" s="52">
        <f t="shared" si="1"/>
        <v>0</v>
      </c>
    </row>
    <row r="109" spans="1:10" s="14" customFormat="1" ht="33.75" customHeight="1" x14ac:dyDescent="0.15">
      <c r="A109" s="15" t="s">
        <v>163</v>
      </c>
      <c r="B109" s="15" t="s">
        <v>164</v>
      </c>
      <c r="C109" s="37" t="s">
        <v>530</v>
      </c>
      <c r="D109" s="39" t="s">
        <v>173</v>
      </c>
      <c r="E109" s="34" t="s">
        <v>171</v>
      </c>
      <c r="F109" s="24">
        <v>9000</v>
      </c>
      <c r="G109" s="24">
        <v>9900</v>
      </c>
      <c r="H109" s="22" t="s">
        <v>172</v>
      </c>
      <c r="I109" s="51"/>
      <c r="J109" s="52">
        <f t="shared" si="1"/>
        <v>0</v>
      </c>
    </row>
    <row r="110" spans="1:10" s="14" customFormat="1" ht="42" customHeight="1" x14ac:dyDescent="0.15">
      <c r="A110" s="15" t="s">
        <v>163</v>
      </c>
      <c r="B110" s="15" t="s">
        <v>164</v>
      </c>
      <c r="C110" s="37" t="s">
        <v>530</v>
      </c>
      <c r="D110" s="39" t="s">
        <v>174</v>
      </c>
      <c r="E110" s="37" t="s">
        <v>171</v>
      </c>
      <c r="F110" s="18">
        <v>8000</v>
      </c>
      <c r="G110" s="18">
        <v>8800</v>
      </c>
      <c r="H110" s="22" t="s">
        <v>177</v>
      </c>
      <c r="I110" s="51"/>
      <c r="J110" s="52">
        <f t="shared" si="1"/>
        <v>0</v>
      </c>
    </row>
    <row r="111" spans="1:10" s="14" customFormat="1" ht="42" customHeight="1" x14ac:dyDescent="0.15">
      <c r="A111" s="15" t="s">
        <v>163</v>
      </c>
      <c r="B111" s="15" t="s">
        <v>164</v>
      </c>
      <c r="C111" s="37" t="s">
        <v>530</v>
      </c>
      <c r="D111" s="39" t="s">
        <v>175</v>
      </c>
      <c r="E111" s="37" t="s">
        <v>171</v>
      </c>
      <c r="F111" s="18">
        <v>9000</v>
      </c>
      <c r="G111" s="18">
        <v>9900</v>
      </c>
      <c r="H111" s="22" t="s">
        <v>176</v>
      </c>
      <c r="I111" s="51"/>
      <c r="J111" s="52">
        <f t="shared" si="1"/>
        <v>0</v>
      </c>
    </row>
    <row r="112" spans="1:10" s="14" customFormat="1" ht="42" customHeight="1" x14ac:dyDescent="0.15">
      <c r="A112" s="11" t="s">
        <v>10</v>
      </c>
      <c r="B112" s="63" t="s">
        <v>180</v>
      </c>
      <c r="C112" s="64"/>
      <c r="D112" s="64"/>
      <c r="E112" s="64"/>
      <c r="F112" s="64"/>
      <c r="G112" s="64"/>
      <c r="H112" s="65"/>
      <c r="I112" s="13"/>
      <c r="J112" s="13"/>
    </row>
    <row r="113" spans="1:10" s="14" customFormat="1" ht="124.5" customHeight="1" x14ac:dyDescent="0.15">
      <c r="A113" s="15" t="s">
        <v>178</v>
      </c>
      <c r="B113" s="15" t="s">
        <v>28</v>
      </c>
      <c r="C113" s="28" t="s">
        <v>521</v>
      </c>
      <c r="D113" s="33" t="s">
        <v>539</v>
      </c>
      <c r="E113" s="34" t="s">
        <v>33</v>
      </c>
      <c r="F113" s="18">
        <v>70000</v>
      </c>
      <c r="G113" s="18">
        <v>77000</v>
      </c>
      <c r="H113" s="22" t="s">
        <v>647</v>
      </c>
      <c r="I113" s="51"/>
      <c r="J113" s="52">
        <f t="shared" si="1"/>
        <v>0</v>
      </c>
    </row>
    <row r="114" spans="1:10" s="14" customFormat="1" ht="45" customHeight="1" x14ac:dyDescent="0.15">
      <c r="A114" s="15" t="s">
        <v>178</v>
      </c>
      <c r="B114" s="15" t="s">
        <v>28</v>
      </c>
      <c r="C114" s="28" t="s">
        <v>521</v>
      </c>
      <c r="D114" s="33" t="s">
        <v>540</v>
      </c>
      <c r="E114" s="34" t="s">
        <v>33</v>
      </c>
      <c r="F114" s="18">
        <v>8000</v>
      </c>
      <c r="G114" s="18">
        <v>8800</v>
      </c>
      <c r="H114" s="22" t="s">
        <v>636</v>
      </c>
      <c r="I114" s="51"/>
      <c r="J114" s="52">
        <f t="shared" si="1"/>
        <v>0</v>
      </c>
    </row>
    <row r="115" spans="1:10" s="14" customFormat="1" ht="30" customHeight="1" x14ac:dyDescent="0.15">
      <c r="A115" s="11" t="s">
        <v>10</v>
      </c>
      <c r="B115" s="63" t="s">
        <v>304</v>
      </c>
      <c r="C115" s="64"/>
      <c r="D115" s="64"/>
      <c r="E115" s="64"/>
      <c r="F115" s="64"/>
      <c r="G115" s="64"/>
      <c r="H115" s="65"/>
      <c r="I115" s="13"/>
      <c r="J115" s="13"/>
    </row>
    <row r="116" spans="1:10" s="14" customFormat="1" ht="81" x14ac:dyDescent="0.15">
      <c r="A116" s="15" t="s">
        <v>29</v>
      </c>
      <c r="B116" s="15" t="s">
        <v>28</v>
      </c>
      <c r="C116" s="32" t="s">
        <v>521</v>
      </c>
      <c r="D116" s="22" t="s">
        <v>547</v>
      </c>
      <c r="E116" s="16" t="s">
        <v>33</v>
      </c>
      <c r="F116" s="24">
        <v>70000</v>
      </c>
      <c r="G116" s="24">
        <v>77000</v>
      </c>
      <c r="H116" s="22" t="s">
        <v>733</v>
      </c>
      <c r="I116" s="51"/>
      <c r="J116" s="52">
        <f t="shared" si="1"/>
        <v>0</v>
      </c>
    </row>
    <row r="117" spans="1:10" s="14" customFormat="1" ht="30" customHeight="1" x14ac:dyDescent="0.15">
      <c r="A117" s="15" t="s">
        <v>29</v>
      </c>
      <c r="B117" s="15" t="s">
        <v>28</v>
      </c>
      <c r="C117" s="34" t="s">
        <v>521</v>
      </c>
      <c r="D117" s="33" t="s">
        <v>548</v>
      </c>
      <c r="E117" s="44" t="s">
        <v>33</v>
      </c>
      <c r="F117" s="18">
        <v>8000</v>
      </c>
      <c r="G117" s="18">
        <v>8800</v>
      </c>
      <c r="H117" s="22" t="s">
        <v>636</v>
      </c>
      <c r="I117" s="51"/>
      <c r="J117" s="52">
        <f t="shared" si="1"/>
        <v>0</v>
      </c>
    </row>
    <row r="118" spans="1:10" s="14" customFormat="1" ht="45" customHeight="1" x14ac:dyDescent="0.15">
      <c r="A118" s="11" t="s">
        <v>10</v>
      </c>
      <c r="B118" s="63" t="s">
        <v>552</v>
      </c>
      <c r="C118" s="64"/>
      <c r="D118" s="64"/>
      <c r="E118" s="64"/>
      <c r="F118" s="64"/>
      <c r="G118" s="64"/>
      <c r="H118" s="65"/>
      <c r="I118" s="13"/>
      <c r="J118" s="13"/>
    </row>
    <row r="119" spans="1:10" s="14" customFormat="1" ht="100.5" customHeight="1" x14ac:dyDescent="0.15">
      <c r="A119" s="15" t="s">
        <v>15</v>
      </c>
      <c r="B119" s="15" t="s">
        <v>31</v>
      </c>
      <c r="C119" s="34" t="s">
        <v>353</v>
      </c>
      <c r="D119" s="33" t="s">
        <v>553</v>
      </c>
      <c r="E119" s="34">
        <v>1</v>
      </c>
      <c r="F119" s="18">
        <v>45000</v>
      </c>
      <c r="G119" s="18">
        <v>49500</v>
      </c>
      <c r="H119" s="22" t="s">
        <v>679</v>
      </c>
      <c r="I119" s="51"/>
      <c r="J119" s="52">
        <f t="shared" si="1"/>
        <v>0</v>
      </c>
    </row>
    <row r="120" spans="1:10" s="14" customFormat="1" ht="100.5" customHeight="1" x14ac:dyDescent="0.15">
      <c r="A120" s="15" t="s">
        <v>15</v>
      </c>
      <c r="B120" s="15" t="s">
        <v>31</v>
      </c>
      <c r="C120" s="34" t="s">
        <v>355</v>
      </c>
      <c r="D120" s="33" t="s">
        <v>554</v>
      </c>
      <c r="E120" s="34">
        <v>2</v>
      </c>
      <c r="F120" s="18">
        <v>45000</v>
      </c>
      <c r="G120" s="18">
        <v>49500</v>
      </c>
      <c r="H120" s="22" t="s">
        <v>679</v>
      </c>
      <c r="I120" s="51"/>
      <c r="J120" s="52">
        <f t="shared" si="1"/>
        <v>0</v>
      </c>
    </row>
    <row r="121" spans="1:10" s="14" customFormat="1" ht="100.5" customHeight="1" x14ac:dyDescent="0.15">
      <c r="A121" s="15" t="s">
        <v>15</v>
      </c>
      <c r="B121" s="15" t="s">
        <v>31</v>
      </c>
      <c r="C121" s="34" t="s">
        <v>359</v>
      </c>
      <c r="D121" s="33" t="s">
        <v>555</v>
      </c>
      <c r="E121" s="34">
        <v>3</v>
      </c>
      <c r="F121" s="18">
        <v>45000</v>
      </c>
      <c r="G121" s="18">
        <v>49500</v>
      </c>
      <c r="H121" s="22" t="s">
        <v>679</v>
      </c>
      <c r="I121" s="51"/>
      <c r="J121" s="52">
        <f t="shared" si="1"/>
        <v>0</v>
      </c>
    </row>
    <row r="122" spans="1:10" s="14" customFormat="1" ht="45" customHeight="1" x14ac:dyDescent="0.15">
      <c r="A122" s="15" t="s">
        <v>15</v>
      </c>
      <c r="B122" s="15" t="s">
        <v>31</v>
      </c>
      <c r="C122" s="34" t="s">
        <v>353</v>
      </c>
      <c r="D122" s="33" t="s">
        <v>188</v>
      </c>
      <c r="E122" s="34">
        <v>1</v>
      </c>
      <c r="F122" s="18">
        <v>7500</v>
      </c>
      <c r="G122" s="18">
        <v>8250</v>
      </c>
      <c r="H122" s="22" t="s">
        <v>646</v>
      </c>
      <c r="I122" s="51"/>
      <c r="J122" s="52">
        <f t="shared" si="1"/>
        <v>0</v>
      </c>
    </row>
    <row r="123" spans="1:10" s="14" customFormat="1" ht="45" customHeight="1" x14ac:dyDescent="0.15">
      <c r="A123" s="15" t="s">
        <v>15</v>
      </c>
      <c r="B123" s="15" t="s">
        <v>31</v>
      </c>
      <c r="C123" s="34" t="s">
        <v>355</v>
      </c>
      <c r="D123" s="33" t="s">
        <v>189</v>
      </c>
      <c r="E123" s="34">
        <v>2</v>
      </c>
      <c r="F123" s="18">
        <v>7500</v>
      </c>
      <c r="G123" s="18">
        <v>8250</v>
      </c>
      <c r="H123" s="22" t="s">
        <v>646</v>
      </c>
      <c r="I123" s="51"/>
      <c r="J123" s="52">
        <f t="shared" si="1"/>
        <v>0</v>
      </c>
    </row>
    <row r="124" spans="1:10" s="14" customFormat="1" ht="45" customHeight="1" x14ac:dyDescent="0.15">
      <c r="A124" s="15" t="s">
        <v>15</v>
      </c>
      <c r="B124" s="15" t="s">
        <v>31</v>
      </c>
      <c r="C124" s="34" t="s">
        <v>359</v>
      </c>
      <c r="D124" s="33" t="s">
        <v>190</v>
      </c>
      <c r="E124" s="34">
        <v>3</v>
      </c>
      <c r="F124" s="18">
        <v>7500</v>
      </c>
      <c r="G124" s="18">
        <v>8250</v>
      </c>
      <c r="H124" s="22" t="s">
        <v>646</v>
      </c>
      <c r="I124" s="51"/>
      <c r="J124" s="52">
        <f t="shared" si="1"/>
        <v>0</v>
      </c>
    </row>
    <row r="125" spans="1:10" s="14" customFormat="1" ht="38.25" customHeight="1" x14ac:dyDescent="0.15">
      <c r="A125" s="11" t="s">
        <v>10</v>
      </c>
      <c r="B125" s="60" t="s">
        <v>328</v>
      </c>
      <c r="C125" s="61"/>
      <c r="D125" s="61"/>
      <c r="E125" s="61"/>
      <c r="F125" s="61"/>
      <c r="G125" s="61"/>
      <c r="H125" s="62"/>
      <c r="I125" s="13"/>
      <c r="J125" s="13"/>
    </row>
    <row r="126" spans="1:10" s="14" customFormat="1" ht="84.75" customHeight="1" x14ac:dyDescent="0.15">
      <c r="A126" s="15" t="s">
        <v>16</v>
      </c>
      <c r="B126" s="15" t="s">
        <v>194</v>
      </c>
      <c r="C126" s="28" t="s">
        <v>377</v>
      </c>
      <c r="D126" s="33" t="s">
        <v>569</v>
      </c>
      <c r="E126" s="34">
        <v>1</v>
      </c>
      <c r="F126" s="18">
        <v>36000</v>
      </c>
      <c r="G126" s="18">
        <v>39600</v>
      </c>
      <c r="H126" s="22" t="s">
        <v>734</v>
      </c>
      <c r="I126" s="51"/>
      <c r="J126" s="52">
        <f t="shared" si="1"/>
        <v>0</v>
      </c>
    </row>
    <row r="127" spans="1:10" s="14" customFormat="1" ht="84.75" customHeight="1" x14ac:dyDescent="0.15">
      <c r="A127" s="15" t="s">
        <v>16</v>
      </c>
      <c r="B127" s="15" t="s">
        <v>194</v>
      </c>
      <c r="C127" s="28" t="s">
        <v>379</v>
      </c>
      <c r="D127" s="33" t="s">
        <v>570</v>
      </c>
      <c r="E127" s="32">
        <v>2</v>
      </c>
      <c r="F127" s="18">
        <v>36000</v>
      </c>
      <c r="G127" s="18">
        <v>39600</v>
      </c>
      <c r="H127" s="22" t="s">
        <v>734</v>
      </c>
      <c r="I127" s="51"/>
      <c r="J127" s="52">
        <f t="shared" si="1"/>
        <v>0</v>
      </c>
    </row>
    <row r="128" spans="1:10" s="14" customFormat="1" ht="84.75" customHeight="1" x14ac:dyDescent="0.15">
      <c r="A128" s="15" t="s">
        <v>16</v>
      </c>
      <c r="B128" s="15" t="s">
        <v>194</v>
      </c>
      <c r="C128" s="28" t="s">
        <v>381</v>
      </c>
      <c r="D128" s="33" t="s">
        <v>571</v>
      </c>
      <c r="E128" s="34">
        <v>3</v>
      </c>
      <c r="F128" s="18">
        <v>36000</v>
      </c>
      <c r="G128" s="18">
        <v>39600</v>
      </c>
      <c r="H128" s="22" t="s">
        <v>734</v>
      </c>
      <c r="I128" s="51"/>
      <c r="J128" s="52">
        <f t="shared" si="1"/>
        <v>0</v>
      </c>
    </row>
    <row r="129" spans="1:10" s="14" customFormat="1" ht="38.25" customHeight="1" x14ac:dyDescent="0.15">
      <c r="A129" s="11" t="s">
        <v>10</v>
      </c>
      <c r="B129" s="63" t="s">
        <v>329</v>
      </c>
      <c r="C129" s="64"/>
      <c r="D129" s="64"/>
      <c r="E129" s="64"/>
      <c r="F129" s="64"/>
      <c r="G129" s="64"/>
      <c r="H129" s="65"/>
      <c r="I129" s="13"/>
      <c r="J129" s="13"/>
    </row>
    <row r="130" spans="1:10" s="14" customFormat="1" ht="37.5" customHeight="1" x14ac:dyDescent="0.15">
      <c r="A130" s="15" t="s">
        <v>16</v>
      </c>
      <c r="B130" s="15" t="s">
        <v>194</v>
      </c>
      <c r="C130" s="28" t="s">
        <v>377</v>
      </c>
      <c r="D130" s="21" t="s">
        <v>330</v>
      </c>
      <c r="E130" s="16">
        <v>1</v>
      </c>
      <c r="F130" s="24">
        <v>6000</v>
      </c>
      <c r="G130" s="24">
        <v>6600</v>
      </c>
      <c r="H130" s="27" t="s">
        <v>735</v>
      </c>
      <c r="I130" s="51"/>
      <c r="J130" s="52">
        <f t="shared" si="1"/>
        <v>0</v>
      </c>
    </row>
    <row r="131" spans="1:10" s="14" customFormat="1" ht="37.5" customHeight="1" x14ac:dyDescent="0.15">
      <c r="A131" s="15" t="s">
        <v>16</v>
      </c>
      <c r="B131" s="15" t="s">
        <v>194</v>
      </c>
      <c r="C131" s="28" t="s">
        <v>379</v>
      </c>
      <c r="D131" s="21" t="s">
        <v>331</v>
      </c>
      <c r="E131" s="34">
        <v>2</v>
      </c>
      <c r="F131" s="24">
        <v>6000</v>
      </c>
      <c r="G131" s="24">
        <v>6600</v>
      </c>
      <c r="H131" s="27" t="s">
        <v>735</v>
      </c>
      <c r="I131" s="51"/>
      <c r="J131" s="52">
        <f t="shared" si="1"/>
        <v>0</v>
      </c>
    </row>
    <row r="132" spans="1:10" s="14" customFormat="1" ht="37.5" customHeight="1" x14ac:dyDescent="0.15">
      <c r="A132" s="15" t="s">
        <v>16</v>
      </c>
      <c r="B132" s="15" t="s">
        <v>194</v>
      </c>
      <c r="C132" s="28" t="s">
        <v>381</v>
      </c>
      <c r="D132" s="21" t="s">
        <v>332</v>
      </c>
      <c r="E132" s="34">
        <v>3</v>
      </c>
      <c r="F132" s="24">
        <v>6000</v>
      </c>
      <c r="G132" s="24">
        <v>6600</v>
      </c>
      <c r="H132" s="27" t="s">
        <v>735</v>
      </c>
      <c r="I132" s="51"/>
      <c r="J132" s="52">
        <f t="shared" si="1"/>
        <v>0</v>
      </c>
    </row>
  </sheetData>
  <autoFilter ref="A5:J132" xr:uid="{00000000-0001-0000-0000-000000000000}"/>
  <mergeCells count="37">
    <mergeCell ref="B22:H22"/>
    <mergeCell ref="B18:H18"/>
    <mergeCell ref="B16:H16"/>
    <mergeCell ref="A1:J1"/>
    <mergeCell ref="A2:C2"/>
    <mergeCell ref="B6:H6"/>
    <mergeCell ref="D2:G2"/>
    <mergeCell ref="B41:H41"/>
    <mergeCell ref="B32:H32"/>
    <mergeCell ref="B36:H36"/>
    <mergeCell ref="B28:H28"/>
    <mergeCell ref="B25:H25"/>
    <mergeCell ref="B49:H49"/>
    <mergeCell ref="B53:H53"/>
    <mergeCell ref="B57:H57"/>
    <mergeCell ref="B61:H61"/>
    <mergeCell ref="B45:H45"/>
    <mergeCell ref="B129:H129"/>
    <mergeCell ref="B125:H125"/>
    <mergeCell ref="B118:H118"/>
    <mergeCell ref="B112:H112"/>
    <mergeCell ref="B115:H115"/>
    <mergeCell ref="B89:H89"/>
    <mergeCell ref="B91:H91"/>
    <mergeCell ref="B93:H93"/>
    <mergeCell ref="B65:H65"/>
    <mergeCell ref="B106:H106"/>
    <mergeCell ref="B95:H95"/>
    <mergeCell ref="B97:H97"/>
    <mergeCell ref="B99:H99"/>
    <mergeCell ref="B101:H101"/>
    <mergeCell ref="B103:H103"/>
    <mergeCell ref="B69:H69"/>
    <mergeCell ref="B73:H73"/>
    <mergeCell ref="B77:H77"/>
    <mergeCell ref="B81:H81"/>
    <mergeCell ref="B85:H85"/>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19" max="9" man="1"/>
    <brk id="71" max="9" man="1"/>
    <brk id="102" max="9" man="1"/>
    <brk id="120"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0324-0C91-4EF0-9EBE-B457F29D2C91}">
  <sheetPr>
    <pageSetUpPr fitToPage="1"/>
  </sheetPr>
  <dimension ref="A1:J124"/>
  <sheetViews>
    <sheetView showGridLines="0" view="pageBreakPreview" zoomScaleNormal="100" zoomScaleSheetLayoutView="100" workbookViewId="0">
      <pane ySplit="5" topLeftCell="A6" activePane="bottomLeft" state="frozen"/>
      <selection pane="bottomLeft" activeCell="B108" sqref="B108"/>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611</v>
      </c>
      <c r="E2" s="67"/>
      <c r="F2" s="67"/>
      <c r="G2" s="67"/>
      <c r="I2" s="3" t="s">
        <v>19</v>
      </c>
      <c r="J2" s="4" t="s">
        <v>349</v>
      </c>
    </row>
    <row r="3" spans="1:10" ht="37.5" customHeight="1" thickBot="1" x14ac:dyDescent="0.2">
      <c r="D3" s="53"/>
      <c r="F3" s="8"/>
      <c r="G3" s="8"/>
      <c r="I3" s="48">
        <f>SUM(I6:I124)</f>
        <v>0</v>
      </c>
      <c r="J3" s="49">
        <f>SUM(J6:J124)</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129.75" customHeight="1" x14ac:dyDescent="0.15">
      <c r="A28" s="11" t="s">
        <v>10</v>
      </c>
      <c r="B28" s="60" t="s">
        <v>404</v>
      </c>
      <c r="C28" s="61"/>
      <c r="D28" s="61"/>
      <c r="E28" s="61"/>
      <c r="F28" s="61"/>
      <c r="G28" s="61"/>
      <c r="H28" s="62"/>
      <c r="I28" s="12"/>
      <c r="J28" s="20"/>
    </row>
    <row r="29" spans="1:10" s="14" customFormat="1" ht="113.25" customHeight="1" x14ac:dyDescent="0.15">
      <c r="A29" s="15" t="s">
        <v>70</v>
      </c>
      <c r="B29" s="15" t="s">
        <v>67</v>
      </c>
      <c r="C29" s="15" t="s">
        <v>398</v>
      </c>
      <c r="D29" s="22" t="s">
        <v>253</v>
      </c>
      <c r="E29" s="15" t="s">
        <v>33</v>
      </c>
      <c r="F29" s="23">
        <v>88000</v>
      </c>
      <c r="G29" s="23">
        <v>96800</v>
      </c>
      <c r="H29" s="22" t="s">
        <v>690</v>
      </c>
      <c r="I29" s="51"/>
      <c r="J29" s="52">
        <f t="shared" si="0"/>
        <v>0</v>
      </c>
    </row>
    <row r="30" spans="1:10" s="14" customFormat="1" ht="112.5" customHeight="1" x14ac:dyDescent="0.15">
      <c r="A30" s="15" t="s">
        <v>70</v>
      </c>
      <c r="B30" s="15" t="s">
        <v>67</v>
      </c>
      <c r="C30" s="15" t="s">
        <v>398</v>
      </c>
      <c r="D30" s="22" t="s">
        <v>254</v>
      </c>
      <c r="E30" s="15" t="s">
        <v>33</v>
      </c>
      <c r="F30" s="23">
        <v>85000</v>
      </c>
      <c r="G30" s="23">
        <v>93500</v>
      </c>
      <c r="H30" s="22" t="s">
        <v>632</v>
      </c>
      <c r="I30" s="51"/>
      <c r="J30" s="52">
        <f t="shared" si="0"/>
        <v>0</v>
      </c>
    </row>
    <row r="31" spans="1:10" s="14" customFormat="1" ht="46.5" customHeight="1" x14ac:dyDescent="0.15">
      <c r="A31" s="15" t="s">
        <v>70</v>
      </c>
      <c r="B31" s="15" t="s">
        <v>67</v>
      </c>
      <c r="C31" s="16" t="s">
        <v>398</v>
      </c>
      <c r="D31" s="22" t="s">
        <v>255</v>
      </c>
      <c r="E31" s="16" t="s">
        <v>33</v>
      </c>
      <c r="F31" s="24">
        <v>17000</v>
      </c>
      <c r="G31" s="24">
        <v>18700</v>
      </c>
      <c r="H31" s="22" t="s">
        <v>633</v>
      </c>
      <c r="I31" s="51"/>
      <c r="J31" s="52">
        <f t="shared" si="0"/>
        <v>0</v>
      </c>
    </row>
    <row r="32" spans="1:10" s="14" customFormat="1" ht="90" customHeight="1" x14ac:dyDescent="0.15">
      <c r="A32" s="11" t="s">
        <v>10</v>
      </c>
      <c r="B32" s="60" t="s">
        <v>411</v>
      </c>
      <c r="C32" s="61"/>
      <c r="D32" s="61"/>
      <c r="E32" s="61"/>
      <c r="F32" s="61"/>
      <c r="G32" s="61"/>
      <c r="H32" s="62"/>
      <c r="I32" s="13"/>
      <c r="J32" s="20"/>
    </row>
    <row r="33" spans="1:10" s="14" customFormat="1" ht="69" customHeight="1" x14ac:dyDescent="0.15">
      <c r="A33" s="15" t="s">
        <v>75</v>
      </c>
      <c r="B33" s="15" t="s">
        <v>65</v>
      </c>
      <c r="C33" s="15" t="s">
        <v>352</v>
      </c>
      <c r="D33" s="22" t="s">
        <v>259</v>
      </c>
      <c r="E33" s="15">
        <v>3</v>
      </c>
      <c r="F33" s="18">
        <v>76000</v>
      </c>
      <c r="G33" s="18">
        <v>83600</v>
      </c>
      <c r="H33" s="22" t="s">
        <v>657</v>
      </c>
      <c r="I33" s="51"/>
      <c r="J33" s="52">
        <f t="shared" si="0"/>
        <v>0</v>
      </c>
    </row>
    <row r="34" spans="1:10" s="14" customFormat="1" ht="54" customHeight="1" x14ac:dyDescent="0.15">
      <c r="A34" s="15" t="s">
        <v>75</v>
      </c>
      <c r="B34" s="15" t="s">
        <v>65</v>
      </c>
      <c r="C34" s="15" t="s">
        <v>352</v>
      </c>
      <c r="D34" s="22" t="s">
        <v>260</v>
      </c>
      <c r="E34" s="15">
        <v>3</v>
      </c>
      <c r="F34" s="18">
        <v>16000</v>
      </c>
      <c r="G34" s="18">
        <v>17600</v>
      </c>
      <c r="H34" s="22" t="s">
        <v>658</v>
      </c>
      <c r="I34" s="51"/>
      <c r="J34" s="52">
        <f t="shared" si="0"/>
        <v>0</v>
      </c>
    </row>
    <row r="35" spans="1:10" s="14" customFormat="1" ht="34.5" customHeight="1" x14ac:dyDescent="0.15">
      <c r="A35" s="15" t="s">
        <v>75</v>
      </c>
      <c r="B35" s="15" t="s">
        <v>65</v>
      </c>
      <c r="C35" s="15" t="s">
        <v>352</v>
      </c>
      <c r="D35" s="22" t="s">
        <v>261</v>
      </c>
      <c r="E35" s="15">
        <v>3</v>
      </c>
      <c r="F35" s="18">
        <v>7000</v>
      </c>
      <c r="G35" s="18">
        <v>7700</v>
      </c>
      <c r="H35" s="22" t="s">
        <v>636</v>
      </c>
      <c r="I35" s="51"/>
      <c r="J35" s="52">
        <f t="shared" si="0"/>
        <v>0</v>
      </c>
    </row>
    <row r="36" spans="1:10" s="14" customFormat="1" ht="60" customHeight="1" x14ac:dyDescent="0.15">
      <c r="A36" s="11" t="s">
        <v>10</v>
      </c>
      <c r="B36" s="63" t="s">
        <v>418</v>
      </c>
      <c r="C36" s="64"/>
      <c r="D36" s="64"/>
      <c r="E36" s="64"/>
      <c r="F36" s="64"/>
      <c r="G36" s="64"/>
      <c r="H36" s="65"/>
      <c r="I36" s="13"/>
      <c r="J36" s="20"/>
    </row>
    <row r="37" spans="1:10" s="14" customFormat="1" ht="114" customHeight="1" x14ac:dyDescent="0.15">
      <c r="A37" s="15" t="s">
        <v>3</v>
      </c>
      <c r="B37" s="15" t="s">
        <v>67</v>
      </c>
      <c r="C37" s="16" t="s">
        <v>398</v>
      </c>
      <c r="D37" s="33" t="s">
        <v>269</v>
      </c>
      <c r="E37" s="15" t="s">
        <v>33</v>
      </c>
      <c r="F37" s="18">
        <v>79000</v>
      </c>
      <c r="G37" s="18">
        <v>86900</v>
      </c>
      <c r="H37" s="22" t="s">
        <v>631</v>
      </c>
      <c r="I37" s="51"/>
      <c r="J37" s="52">
        <f t="shared" si="0"/>
        <v>0</v>
      </c>
    </row>
    <row r="38" spans="1:10" s="14" customFormat="1" ht="114" customHeight="1" x14ac:dyDescent="0.15">
      <c r="A38" s="15" t="s">
        <v>3</v>
      </c>
      <c r="B38" s="15" t="s">
        <v>67</v>
      </c>
      <c r="C38" s="16" t="s">
        <v>398</v>
      </c>
      <c r="D38" s="33" t="s">
        <v>270</v>
      </c>
      <c r="E38" s="15" t="s">
        <v>33</v>
      </c>
      <c r="F38" s="18">
        <v>76000</v>
      </c>
      <c r="G38" s="18">
        <v>83600</v>
      </c>
      <c r="H38" s="22" t="s">
        <v>639</v>
      </c>
      <c r="I38" s="51"/>
      <c r="J38" s="52">
        <f t="shared" si="0"/>
        <v>0</v>
      </c>
    </row>
    <row r="39" spans="1:10" s="14" customFormat="1" ht="52.5" customHeight="1" x14ac:dyDescent="0.15">
      <c r="A39" s="15" t="s">
        <v>3</v>
      </c>
      <c r="B39" s="15" t="s">
        <v>67</v>
      </c>
      <c r="C39" s="16" t="s">
        <v>398</v>
      </c>
      <c r="D39" s="33" t="s">
        <v>271</v>
      </c>
      <c r="E39" s="15" t="s">
        <v>33</v>
      </c>
      <c r="F39" s="18">
        <v>16000</v>
      </c>
      <c r="G39" s="18">
        <v>17600</v>
      </c>
      <c r="H39" s="22" t="s">
        <v>640</v>
      </c>
      <c r="I39" s="51"/>
      <c r="J39" s="52">
        <f t="shared" si="0"/>
        <v>0</v>
      </c>
    </row>
    <row r="40" spans="1:10" s="14" customFormat="1" ht="36" customHeight="1" x14ac:dyDescent="0.15">
      <c r="A40" s="11" t="s">
        <v>10</v>
      </c>
      <c r="B40" s="63" t="s">
        <v>433</v>
      </c>
      <c r="C40" s="64"/>
      <c r="D40" s="64"/>
      <c r="E40" s="64"/>
      <c r="F40" s="64"/>
      <c r="G40" s="64"/>
      <c r="H40" s="65"/>
      <c r="I40" s="13"/>
      <c r="J40" s="20"/>
    </row>
    <row r="41" spans="1:10" s="14" customFormat="1" ht="179.25" customHeight="1" x14ac:dyDescent="0.15">
      <c r="A41" s="15" t="s">
        <v>77</v>
      </c>
      <c r="B41" s="15" t="s">
        <v>4</v>
      </c>
      <c r="C41" s="34" t="s">
        <v>434</v>
      </c>
      <c r="D41" s="33" t="s">
        <v>435</v>
      </c>
      <c r="E41" s="34">
        <v>1</v>
      </c>
      <c r="F41" s="23">
        <v>97000</v>
      </c>
      <c r="G41" s="23">
        <v>106700</v>
      </c>
      <c r="H41" s="22" t="s">
        <v>641</v>
      </c>
      <c r="I41" s="51"/>
      <c r="J41" s="52">
        <f t="shared" si="0"/>
        <v>0</v>
      </c>
    </row>
    <row r="42" spans="1:10" s="14" customFormat="1" ht="179.25" customHeight="1" x14ac:dyDescent="0.15">
      <c r="A42" s="15" t="s">
        <v>77</v>
      </c>
      <c r="B42" s="15" t="s">
        <v>4</v>
      </c>
      <c r="C42" s="34" t="s">
        <v>436</v>
      </c>
      <c r="D42" s="33" t="s">
        <v>437</v>
      </c>
      <c r="E42" s="34">
        <v>2</v>
      </c>
      <c r="F42" s="23">
        <v>97000</v>
      </c>
      <c r="G42" s="23">
        <v>106700</v>
      </c>
      <c r="H42" s="22" t="s">
        <v>641</v>
      </c>
      <c r="I42" s="51"/>
      <c r="J42" s="52">
        <f t="shared" si="0"/>
        <v>0</v>
      </c>
    </row>
    <row r="43" spans="1:10" s="14" customFormat="1" ht="179.25" customHeight="1" x14ac:dyDescent="0.15">
      <c r="A43" s="15" t="s">
        <v>77</v>
      </c>
      <c r="B43" s="15" t="s">
        <v>4</v>
      </c>
      <c r="C43" s="34" t="s">
        <v>438</v>
      </c>
      <c r="D43" s="33" t="s">
        <v>439</v>
      </c>
      <c r="E43" s="34">
        <v>3</v>
      </c>
      <c r="F43" s="23">
        <v>97000</v>
      </c>
      <c r="G43" s="23">
        <v>106700</v>
      </c>
      <c r="H43" s="22" t="s">
        <v>641</v>
      </c>
      <c r="I43" s="51"/>
      <c r="J43" s="52">
        <f t="shared" si="0"/>
        <v>0</v>
      </c>
    </row>
    <row r="44" spans="1:10" s="14" customFormat="1" ht="73.5" customHeight="1" x14ac:dyDescent="0.15">
      <c r="A44" s="11" t="s">
        <v>10</v>
      </c>
      <c r="B44" s="63" t="s">
        <v>279</v>
      </c>
      <c r="C44" s="64"/>
      <c r="D44" s="64"/>
      <c r="E44" s="64"/>
      <c r="F44" s="64"/>
      <c r="G44" s="64"/>
      <c r="H44" s="65"/>
      <c r="I44" s="13"/>
      <c r="J44" s="20"/>
    </row>
    <row r="45" spans="1:10" s="14" customFormat="1" ht="54.75" customHeight="1" x14ac:dyDescent="0.15">
      <c r="A45" s="15" t="s">
        <v>77</v>
      </c>
      <c r="B45" s="15" t="s">
        <v>4</v>
      </c>
      <c r="C45" s="55" t="s">
        <v>440</v>
      </c>
      <c r="D45" s="33" t="s">
        <v>280</v>
      </c>
      <c r="E45" s="34" t="s">
        <v>33</v>
      </c>
      <c r="F45" s="23">
        <v>9500</v>
      </c>
      <c r="G45" s="23">
        <v>10450</v>
      </c>
      <c r="H45" s="22"/>
      <c r="I45" s="51"/>
      <c r="J45" s="52">
        <f t="shared" si="0"/>
        <v>0</v>
      </c>
    </row>
    <row r="46" spans="1:10" s="14" customFormat="1" ht="148.5" x14ac:dyDescent="0.15">
      <c r="A46" s="15" t="s">
        <v>77</v>
      </c>
      <c r="B46" s="15" t="s">
        <v>4</v>
      </c>
      <c r="C46" s="34" t="s">
        <v>434</v>
      </c>
      <c r="D46" s="33" t="s">
        <v>441</v>
      </c>
      <c r="E46" s="34">
        <v>1</v>
      </c>
      <c r="F46" s="23">
        <v>29000</v>
      </c>
      <c r="G46" s="23">
        <v>31900</v>
      </c>
      <c r="H46" s="22" t="s">
        <v>642</v>
      </c>
      <c r="I46" s="51"/>
      <c r="J46" s="52">
        <f t="shared" si="0"/>
        <v>0</v>
      </c>
    </row>
    <row r="47" spans="1:10" s="14" customFormat="1" ht="148.5" x14ac:dyDescent="0.15">
      <c r="A47" s="15" t="s">
        <v>77</v>
      </c>
      <c r="B47" s="15" t="s">
        <v>4</v>
      </c>
      <c r="C47" s="34" t="s">
        <v>436</v>
      </c>
      <c r="D47" s="33" t="s">
        <v>442</v>
      </c>
      <c r="E47" s="34">
        <v>2</v>
      </c>
      <c r="F47" s="23">
        <v>29000</v>
      </c>
      <c r="G47" s="23">
        <v>31900</v>
      </c>
      <c r="H47" s="22" t="s">
        <v>642</v>
      </c>
      <c r="I47" s="51"/>
      <c r="J47" s="52">
        <f t="shared" si="0"/>
        <v>0</v>
      </c>
    </row>
    <row r="48" spans="1:10" s="14" customFormat="1" ht="148.5" x14ac:dyDescent="0.15">
      <c r="A48" s="15" t="s">
        <v>77</v>
      </c>
      <c r="B48" s="15" t="s">
        <v>4</v>
      </c>
      <c r="C48" s="34" t="s">
        <v>438</v>
      </c>
      <c r="D48" s="33" t="s">
        <v>443</v>
      </c>
      <c r="E48" s="34">
        <v>3</v>
      </c>
      <c r="F48" s="23">
        <v>29000</v>
      </c>
      <c r="G48" s="23">
        <v>31900</v>
      </c>
      <c r="H48" s="22" t="s">
        <v>642</v>
      </c>
      <c r="I48" s="51"/>
      <c r="J48" s="52">
        <f t="shared" si="0"/>
        <v>0</v>
      </c>
    </row>
    <row r="49" spans="1:10" s="14" customFormat="1" ht="37.5" customHeight="1" x14ac:dyDescent="0.15">
      <c r="A49" s="11" t="s">
        <v>10</v>
      </c>
      <c r="B49" s="63" t="s">
        <v>84</v>
      </c>
      <c r="C49" s="64"/>
      <c r="D49" s="64"/>
      <c r="E49" s="64"/>
      <c r="F49" s="64"/>
      <c r="G49" s="64"/>
      <c r="H49" s="65"/>
      <c r="I49" s="13"/>
      <c r="J49" s="20"/>
    </row>
    <row r="50" spans="1:10" s="14" customFormat="1" ht="37.5" customHeight="1" x14ac:dyDescent="0.15">
      <c r="A50" s="15" t="s">
        <v>77</v>
      </c>
      <c r="B50" s="15" t="s">
        <v>4</v>
      </c>
      <c r="C50" s="34" t="s">
        <v>434</v>
      </c>
      <c r="D50" s="33" t="s">
        <v>281</v>
      </c>
      <c r="E50" s="34">
        <v>1</v>
      </c>
      <c r="F50" s="23">
        <v>7000</v>
      </c>
      <c r="G50" s="23">
        <v>7700</v>
      </c>
      <c r="H50" s="22" t="s">
        <v>636</v>
      </c>
      <c r="I50" s="51"/>
      <c r="J50" s="52">
        <f t="shared" si="0"/>
        <v>0</v>
      </c>
    </row>
    <row r="51" spans="1:10" s="14" customFormat="1" ht="37.5" customHeight="1" x14ac:dyDescent="0.15">
      <c r="A51" s="15" t="s">
        <v>77</v>
      </c>
      <c r="B51" s="15" t="s">
        <v>4</v>
      </c>
      <c r="C51" s="34" t="s">
        <v>436</v>
      </c>
      <c r="D51" s="33" t="s">
        <v>282</v>
      </c>
      <c r="E51" s="34">
        <v>2</v>
      </c>
      <c r="F51" s="23">
        <v>7000</v>
      </c>
      <c r="G51" s="23">
        <v>7700</v>
      </c>
      <c r="H51" s="22" t="s">
        <v>636</v>
      </c>
      <c r="I51" s="51"/>
      <c r="J51" s="52">
        <f t="shared" si="0"/>
        <v>0</v>
      </c>
    </row>
    <row r="52" spans="1:10" s="14" customFormat="1" ht="37.5" customHeight="1" x14ac:dyDescent="0.15">
      <c r="A52" s="15" t="s">
        <v>77</v>
      </c>
      <c r="B52" s="15" t="s">
        <v>4</v>
      </c>
      <c r="C52" s="34" t="s">
        <v>438</v>
      </c>
      <c r="D52" s="33" t="s">
        <v>283</v>
      </c>
      <c r="E52" s="34">
        <v>3</v>
      </c>
      <c r="F52" s="23">
        <v>7000</v>
      </c>
      <c r="G52" s="23">
        <v>7700</v>
      </c>
      <c r="H52" s="22" t="s">
        <v>636</v>
      </c>
      <c r="I52" s="51"/>
      <c r="J52" s="52">
        <f t="shared" si="0"/>
        <v>0</v>
      </c>
    </row>
    <row r="53" spans="1:10" s="14" customFormat="1" ht="31.5" customHeight="1" x14ac:dyDescent="0.15">
      <c r="A53" s="11" t="s">
        <v>10</v>
      </c>
      <c r="B53" s="57" t="s">
        <v>296</v>
      </c>
      <c r="C53" s="58"/>
      <c r="D53" s="58"/>
      <c r="E53" s="58"/>
      <c r="F53" s="58"/>
      <c r="G53" s="58"/>
      <c r="H53" s="59"/>
      <c r="I53" s="13"/>
      <c r="J53" s="20"/>
    </row>
    <row r="54" spans="1:10" s="14" customFormat="1" ht="30" customHeight="1" x14ac:dyDescent="0.15">
      <c r="A54" s="15" t="s">
        <v>5</v>
      </c>
      <c r="B54" s="15" t="s">
        <v>22</v>
      </c>
      <c r="C54" s="35">
        <v>702</v>
      </c>
      <c r="D54" s="33" t="s">
        <v>342</v>
      </c>
      <c r="E54" s="34">
        <v>1</v>
      </c>
      <c r="F54" s="18">
        <v>15000</v>
      </c>
      <c r="G54" s="18">
        <v>16500</v>
      </c>
      <c r="H54" s="22" t="s">
        <v>427</v>
      </c>
      <c r="I54" s="51"/>
      <c r="J54" s="52">
        <f t="shared" si="0"/>
        <v>0</v>
      </c>
    </row>
    <row r="55" spans="1:10" s="14" customFormat="1" ht="30" customHeight="1" x14ac:dyDescent="0.15">
      <c r="A55" s="15" t="s">
        <v>5</v>
      </c>
      <c r="B55" s="15" t="s">
        <v>22</v>
      </c>
      <c r="C55" s="35">
        <v>802</v>
      </c>
      <c r="D55" s="33" t="s">
        <v>343</v>
      </c>
      <c r="E55" s="34">
        <v>2</v>
      </c>
      <c r="F55" s="18">
        <v>15000</v>
      </c>
      <c r="G55" s="18">
        <v>16500</v>
      </c>
      <c r="H55" s="22" t="s">
        <v>427</v>
      </c>
      <c r="I55" s="51"/>
      <c r="J55" s="52">
        <f t="shared" si="0"/>
        <v>0</v>
      </c>
    </row>
    <row r="56" spans="1:10" s="14" customFormat="1" ht="30" customHeight="1" x14ac:dyDescent="0.15">
      <c r="A56" s="15" t="s">
        <v>5</v>
      </c>
      <c r="B56" s="15" t="s">
        <v>22</v>
      </c>
      <c r="C56" s="35">
        <v>902</v>
      </c>
      <c r="D56" s="33" t="s">
        <v>344</v>
      </c>
      <c r="E56" s="34">
        <v>3</v>
      </c>
      <c r="F56" s="18">
        <v>15000</v>
      </c>
      <c r="G56" s="18">
        <v>16500</v>
      </c>
      <c r="H56" s="22" t="s">
        <v>427</v>
      </c>
      <c r="I56" s="51"/>
      <c r="J56" s="52">
        <f t="shared" si="0"/>
        <v>0</v>
      </c>
    </row>
    <row r="57" spans="1:10" s="14" customFormat="1" ht="31.5" customHeight="1" x14ac:dyDescent="0.15">
      <c r="A57" s="11" t="s">
        <v>10</v>
      </c>
      <c r="B57" s="60" t="s">
        <v>297</v>
      </c>
      <c r="C57" s="61"/>
      <c r="D57" s="61"/>
      <c r="E57" s="61"/>
      <c r="F57" s="61"/>
      <c r="G57" s="61"/>
      <c r="H57" s="62"/>
      <c r="I57" s="13"/>
      <c r="J57" s="20"/>
    </row>
    <row r="58" spans="1:10" s="14" customFormat="1" ht="42" customHeight="1" x14ac:dyDescent="0.15">
      <c r="A58" s="15" t="s">
        <v>5</v>
      </c>
      <c r="B58" s="15" t="s">
        <v>22</v>
      </c>
      <c r="C58" s="35">
        <v>702</v>
      </c>
      <c r="D58" s="33" t="s">
        <v>466</v>
      </c>
      <c r="E58" s="34">
        <v>1</v>
      </c>
      <c r="F58" s="18">
        <v>90000</v>
      </c>
      <c r="G58" s="18">
        <v>99000</v>
      </c>
      <c r="H58" s="22" t="s">
        <v>427</v>
      </c>
      <c r="I58" s="51"/>
      <c r="J58" s="52">
        <f t="shared" si="0"/>
        <v>0</v>
      </c>
    </row>
    <row r="59" spans="1:10" s="14" customFormat="1" ht="42" customHeight="1" x14ac:dyDescent="0.15">
      <c r="A59" s="15" t="s">
        <v>5</v>
      </c>
      <c r="B59" s="15" t="s">
        <v>22</v>
      </c>
      <c r="C59" s="35">
        <v>802</v>
      </c>
      <c r="D59" s="33" t="s">
        <v>467</v>
      </c>
      <c r="E59" s="34">
        <v>2</v>
      </c>
      <c r="F59" s="18">
        <v>90000</v>
      </c>
      <c r="G59" s="18">
        <v>99000</v>
      </c>
      <c r="H59" s="22" t="s">
        <v>427</v>
      </c>
      <c r="I59" s="51"/>
      <c r="J59" s="52">
        <f t="shared" si="0"/>
        <v>0</v>
      </c>
    </row>
    <row r="60" spans="1:10" s="14" customFormat="1" ht="42" customHeight="1" x14ac:dyDescent="0.15">
      <c r="A60" s="15" t="s">
        <v>5</v>
      </c>
      <c r="B60" s="15" t="s">
        <v>22</v>
      </c>
      <c r="C60" s="35">
        <v>902</v>
      </c>
      <c r="D60" s="33" t="s">
        <v>468</v>
      </c>
      <c r="E60" s="34">
        <v>3</v>
      </c>
      <c r="F60" s="18">
        <v>90000</v>
      </c>
      <c r="G60" s="18">
        <v>99000</v>
      </c>
      <c r="H60" s="22" t="s">
        <v>427</v>
      </c>
      <c r="I60" s="51"/>
      <c r="J60" s="52">
        <f t="shared" si="0"/>
        <v>0</v>
      </c>
    </row>
    <row r="61" spans="1:10" s="14" customFormat="1" ht="30" customHeight="1" x14ac:dyDescent="0.15">
      <c r="A61" s="11" t="s">
        <v>10</v>
      </c>
      <c r="B61" s="63" t="s">
        <v>107</v>
      </c>
      <c r="C61" s="64"/>
      <c r="D61" s="64"/>
      <c r="E61" s="64"/>
      <c r="F61" s="64"/>
      <c r="G61" s="64"/>
      <c r="H61" s="65"/>
      <c r="I61" s="13"/>
      <c r="J61" s="20"/>
    </row>
    <row r="62" spans="1:10" s="14" customFormat="1" ht="202.5" customHeight="1" x14ac:dyDescent="0.15">
      <c r="A62" s="15" t="s">
        <v>6</v>
      </c>
      <c r="B62" s="15" t="s">
        <v>24</v>
      </c>
      <c r="C62" s="28" t="s">
        <v>361</v>
      </c>
      <c r="D62" s="33" t="s">
        <v>489</v>
      </c>
      <c r="E62" s="34">
        <v>1</v>
      </c>
      <c r="F62" s="23">
        <v>89000</v>
      </c>
      <c r="G62" s="23">
        <v>97900</v>
      </c>
      <c r="H62" s="22" t="s">
        <v>661</v>
      </c>
      <c r="I62" s="51"/>
      <c r="J62" s="52">
        <f t="shared" si="0"/>
        <v>0</v>
      </c>
    </row>
    <row r="63" spans="1:10" s="14" customFormat="1" ht="202.5" customHeight="1" x14ac:dyDescent="0.15">
      <c r="A63" s="15" t="s">
        <v>6</v>
      </c>
      <c r="B63" s="15" t="s">
        <v>24</v>
      </c>
      <c r="C63" s="28" t="s">
        <v>488</v>
      </c>
      <c r="D63" s="33" t="s">
        <v>491</v>
      </c>
      <c r="E63" s="34" t="s">
        <v>286</v>
      </c>
      <c r="F63" s="23">
        <v>89000</v>
      </c>
      <c r="G63" s="23">
        <v>97900</v>
      </c>
      <c r="H63" s="22" t="s">
        <v>661</v>
      </c>
      <c r="I63" s="51"/>
      <c r="J63" s="52">
        <f t="shared" si="0"/>
        <v>0</v>
      </c>
    </row>
    <row r="64" spans="1:10" s="14" customFormat="1" ht="202.5" customHeight="1" x14ac:dyDescent="0.15">
      <c r="A64" s="15" t="s">
        <v>6</v>
      </c>
      <c r="B64" s="15" t="s">
        <v>24</v>
      </c>
      <c r="C64" s="16" t="s">
        <v>492</v>
      </c>
      <c r="D64" s="33" t="s">
        <v>493</v>
      </c>
      <c r="E64" s="34" t="s">
        <v>286</v>
      </c>
      <c r="F64" s="23">
        <v>89000</v>
      </c>
      <c r="G64" s="23">
        <v>97900</v>
      </c>
      <c r="H64" s="22" t="s">
        <v>661</v>
      </c>
      <c r="I64" s="51"/>
      <c r="J64" s="52">
        <f t="shared" si="0"/>
        <v>0</v>
      </c>
    </row>
    <row r="65" spans="1:10" s="14" customFormat="1" ht="31.5" customHeight="1" x14ac:dyDescent="0.15">
      <c r="A65" s="11" t="s">
        <v>10</v>
      </c>
      <c r="B65" s="63" t="s">
        <v>36</v>
      </c>
      <c r="C65" s="64"/>
      <c r="D65" s="64"/>
      <c r="E65" s="64"/>
      <c r="F65" s="64"/>
      <c r="G65" s="64"/>
      <c r="H65" s="65"/>
      <c r="I65" s="13"/>
      <c r="J65" s="20"/>
    </row>
    <row r="66" spans="1:10" s="14" customFormat="1" ht="37.5" customHeight="1" x14ac:dyDescent="0.15">
      <c r="A66" s="15" t="s">
        <v>6</v>
      </c>
      <c r="B66" s="15" t="s">
        <v>24</v>
      </c>
      <c r="C66" s="28" t="s">
        <v>361</v>
      </c>
      <c r="D66" s="33" t="s">
        <v>108</v>
      </c>
      <c r="E66" s="34">
        <v>1</v>
      </c>
      <c r="F66" s="23">
        <v>5000</v>
      </c>
      <c r="G66" s="23">
        <v>5500</v>
      </c>
      <c r="H66" s="22" t="s">
        <v>638</v>
      </c>
      <c r="I66" s="51"/>
      <c r="J66" s="52">
        <f t="shared" si="0"/>
        <v>0</v>
      </c>
    </row>
    <row r="67" spans="1:10" s="14" customFormat="1" ht="37.5" customHeight="1" x14ac:dyDescent="0.15">
      <c r="A67" s="15" t="s">
        <v>6</v>
      </c>
      <c r="B67" s="15" t="s">
        <v>24</v>
      </c>
      <c r="C67" s="28" t="s">
        <v>488</v>
      </c>
      <c r="D67" s="33" t="s">
        <v>494</v>
      </c>
      <c r="E67" s="34" t="s">
        <v>286</v>
      </c>
      <c r="F67" s="23">
        <v>5000</v>
      </c>
      <c r="G67" s="23">
        <v>5500</v>
      </c>
      <c r="H67" s="22" t="s">
        <v>638</v>
      </c>
      <c r="I67" s="51"/>
      <c r="J67" s="52">
        <f t="shared" si="0"/>
        <v>0</v>
      </c>
    </row>
    <row r="68" spans="1:10" s="14" customFormat="1" ht="37.5" customHeight="1" x14ac:dyDescent="0.15">
      <c r="A68" s="15" t="s">
        <v>6</v>
      </c>
      <c r="B68" s="15" t="s">
        <v>24</v>
      </c>
      <c r="C68" s="28" t="s">
        <v>492</v>
      </c>
      <c r="D68" s="33" t="s">
        <v>495</v>
      </c>
      <c r="E68" s="34" t="s">
        <v>286</v>
      </c>
      <c r="F68" s="23">
        <v>5000</v>
      </c>
      <c r="G68" s="23">
        <v>5500</v>
      </c>
      <c r="H68" s="22" t="s">
        <v>638</v>
      </c>
      <c r="I68" s="51"/>
      <c r="J68" s="52">
        <f t="shared" si="0"/>
        <v>0</v>
      </c>
    </row>
    <row r="69" spans="1:10" s="14" customFormat="1" ht="37.5" customHeight="1" x14ac:dyDescent="0.15">
      <c r="A69" s="11" t="s">
        <v>10</v>
      </c>
      <c r="B69" s="63" t="s">
        <v>37</v>
      </c>
      <c r="C69" s="64"/>
      <c r="D69" s="64"/>
      <c r="E69" s="64"/>
      <c r="F69" s="64"/>
      <c r="G69" s="64"/>
      <c r="H69" s="65"/>
      <c r="I69" s="13"/>
      <c r="J69" s="20"/>
    </row>
    <row r="70" spans="1:10" s="14" customFormat="1" ht="37.5" customHeight="1" x14ac:dyDescent="0.15">
      <c r="A70" s="15" t="s">
        <v>6</v>
      </c>
      <c r="B70" s="15" t="s">
        <v>24</v>
      </c>
      <c r="C70" s="28" t="s">
        <v>361</v>
      </c>
      <c r="D70" s="33" t="s">
        <v>109</v>
      </c>
      <c r="E70" s="34">
        <v>1</v>
      </c>
      <c r="F70" s="23">
        <v>5000</v>
      </c>
      <c r="G70" s="23">
        <v>5500</v>
      </c>
      <c r="H70" s="22" t="s">
        <v>638</v>
      </c>
      <c r="I70" s="51"/>
      <c r="J70" s="52">
        <f t="shared" si="0"/>
        <v>0</v>
      </c>
    </row>
    <row r="71" spans="1:10" s="14" customFormat="1" ht="37.5" customHeight="1" x14ac:dyDescent="0.15">
      <c r="A71" s="15" t="s">
        <v>6</v>
      </c>
      <c r="B71" s="15" t="s">
        <v>24</v>
      </c>
      <c r="C71" s="28" t="s">
        <v>488</v>
      </c>
      <c r="D71" s="33" t="s">
        <v>110</v>
      </c>
      <c r="E71" s="34" t="s">
        <v>286</v>
      </c>
      <c r="F71" s="23">
        <v>5000</v>
      </c>
      <c r="G71" s="23">
        <v>5500</v>
      </c>
      <c r="H71" s="22" t="s">
        <v>638</v>
      </c>
      <c r="I71" s="51"/>
      <c r="J71" s="52">
        <f t="shared" si="0"/>
        <v>0</v>
      </c>
    </row>
    <row r="72" spans="1:10" s="14" customFormat="1" ht="37.5" customHeight="1" x14ac:dyDescent="0.15">
      <c r="A72" s="15" t="s">
        <v>6</v>
      </c>
      <c r="B72" s="15" t="s">
        <v>24</v>
      </c>
      <c r="C72" s="28" t="s">
        <v>492</v>
      </c>
      <c r="D72" s="33" t="s">
        <v>111</v>
      </c>
      <c r="E72" s="34" t="s">
        <v>286</v>
      </c>
      <c r="F72" s="23">
        <v>5000</v>
      </c>
      <c r="G72" s="23">
        <v>5500</v>
      </c>
      <c r="H72" s="22" t="s">
        <v>638</v>
      </c>
      <c r="I72" s="51"/>
      <c r="J72" s="52">
        <f t="shared" si="0"/>
        <v>0</v>
      </c>
    </row>
    <row r="73" spans="1:10" s="14" customFormat="1" ht="37.5" customHeight="1" x14ac:dyDescent="0.15">
      <c r="A73" s="11" t="s">
        <v>10</v>
      </c>
      <c r="B73" s="63" t="s">
        <v>112</v>
      </c>
      <c r="C73" s="64"/>
      <c r="D73" s="64"/>
      <c r="E73" s="64"/>
      <c r="F73" s="64"/>
      <c r="G73" s="64"/>
      <c r="H73" s="65"/>
      <c r="I73" s="13"/>
      <c r="J73" s="20"/>
    </row>
    <row r="74" spans="1:10" s="14" customFormat="1" ht="37.5" customHeight="1" x14ac:dyDescent="0.15">
      <c r="A74" s="15" t="s">
        <v>6</v>
      </c>
      <c r="B74" s="15" t="s">
        <v>24</v>
      </c>
      <c r="C74" s="28" t="s">
        <v>361</v>
      </c>
      <c r="D74" s="22" t="s">
        <v>496</v>
      </c>
      <c r="E74" s="16">
        <v>1</v>
      </c>
      <c r="F74" s="26">
        <v>13000</v>
      </c>
      <c r="G74" s="26">
        <v>14300</v>
      </c>
      <c r="H74" s="22" t="s">
        <v>638</v>
      </c>
      <c r="I74" s="51"/>
      <c r="J74" s="52">
        <f t="shared" ref="J74:J124" si="1">SUM(G74*I74)</f>
        <v>0</v>
      </c>
    </row>
    <row r="75" spans="1:10" s="14" customFormat="1" ht="37.5" customHeight="1" x14ac:dyDescent="0.15">
      <c r="A75" s="15" t="s">
        <v>6</v>
      </c>
      <c r="B75" s="15" t="s">
        <v>24</v>
      </c>
      <c r="C75" s="28" t="s">
        <v>488</v>
      </c>
      <c r="D75" s="33" t="s">
        <v>497</v>
      </c>
      <c r="E75" s="34" t="s">
        <v>286</v>
      </c>
      <c r="F75" s="26">
        <v>13000</v>
      </c>
      <c r="G75" s="26">
        <v>14300</v>
      </c>
      <c r="H75" s="22" t="s">
        <v>638</v>
      </c>
      <c r="I75" s="51"/>
      <c r="J75" s="52">
        <f t="shared" si="1"/>
        <v>0</v>
      </c>
    </row>
    <row r="76" spans="1:10" s="14" customFormat="1" ht="37.5" customHeight="1" x14ac:dyDescent="0.15">
      <c r="A76" s="15" t="s">
        <v>6</v>
      </c>
      <c r="B76" s="15" t="s">
        <v>24</v>
      </c>
      <c r="C76" s="28" t="s">
        <v>492</v>
      </c>
      <c r="D76" s="33" t="s">
        <v>498</v>
      </c>
      <c r="E76" s="34" t="s">
        <v>286</v>
      </c>
      <c r="F76" s="26">
        <v>13000</v>
      </c>
      <c r="G76" s="26">
        <v>14300</v>
      </c>
      <c r="H76" s="22" t="s">
        <v>638</v>
      </c>
      <c r="I76" s="51"/>
      <c r="J76" s="52">
        <f t="shared" si="1"/>
        <v>0</v>
      </c>
    </row>
    <row r="77" spans="1:10" s="14" customFormat="1" ht="37.5" customHeight="1" x14ac:dyDescent="0.15">
      <c r="A77" s="11" t="s">
        <v>10</v>
      </c>
      <c r="B77" s="63" t="s">
        <v>38</v>
      </c>
      <c r="C77" s="64"/>
      <c r="D77" s="64"/>
      <c r="E77" s="64"/>
      <c r="F77" s="64"/>
      <c r="G77" s="64"/>
      <c r="H77" s="65"/>
      <c r="I77" s="13"/>
      <c r="J77" s="20"/>
    </row>
    <row r="78" spans="1:10" s="14" customFormat="1" ht="37.5" customHeight="1" x14ac:dyDescent="0.15">
      <c r="A78" s="15" t="s">
        <v>6</v>
      </c>
      <c r="B78" s="15" t="s">
        <v>24</v>
      </c>
      <c r="C78" s="28" t="s">
        <v>361</v>
      </c>
      <c r="D78" s="33" t="s">
        <v>113</v>
      </c>
      <c r="E78" s="34">
        <v>1</v>
      </c>
      <c r="F78" s="23">
        <v>7000</v>
      </c>
      <c r="G78" s="23">
        <v>7700</v>
      </c>
      <c r="H78" s="22" t="s">
        <v>638</v>
      </c>
      <c r="I78" s="51"/>
      <c r="J78" s="52">
        <f t="shared" si="1"/>
        <v>0</v>
      </c>
    </row>
    <row r="79" spans="1:10" s="14" customFormat="1" ht="37.5" customHeight="1" x14ac:dyDescent="0.15">
      <c r="A79" s="15" t="s">
        <v>6</v>
      </c>
      <c r="B79" s="15" t="s">
        <v>24</v>
      </c>
      <c r="C79" s="28" t="s">
        <v>488</v>
      </c>
      <c r="D79" s="33" t="s">
        <v>114</v>
      </c>
      <c r="E79" s="34" t="s">
        <v>286</v>
      </c>
      <c r="F79" s="23">
        <v>7000</v>
      </c>
      <c r="G79" s="23">
        <v>7700</v>
      </c>
      <c r="H79" s="22" t="s">
        <v>638</v>
      </c>
      <c r="I79" s="51"/>
      <c r="J79" s="52">
        <f t="shared" si="1"/>
        <v>0</v>
      </c>
    </row>
    <row r="80" spans="1:10" s="14" customFormat="1" ht="37.5" customHeight="1" x14ac:dyDescent="0.15">
      <c r="A80" s="15" t="s">
        <v>6</v>
      </c>
      <c r="B80" s="15" t="s">
        <v>24</v>
      </c>
      <c r="C80" s="28" t="s">
        <v>492</v>
      </c>
      <c r="D80" s="33" t="s">
        <v>115</v>
      </c>
      <c r="E80" s="34" t="s">
        <v>286</v>
      </c>
      <c r="F80" s="23">
        <v>7000</v>
      </c>
      <c r="G80" s="23">
        <v>7700</v>
      </c>
      <c r="H80" s="22" t="s">
        <v>638</v>
      </c>
      <c r="I80" s="51"/>
      <c r="J80" s="52">
        <f t="shared" si="1"/>
        <v>0</v>
      </c>
    </row>
    <row r="81" spans="1:10" s="14" customFormat="1" ht="37.5" customHeight="1" x14ac:dyDescent="0.15">
      <c r="A81" s="11" t="s">
        <v>10</v>
      </c>
      <c r="B81" s="63" t="s">
        <v>39</v>
      </c>
      <c r="C81" s="64"/>
      <c r="D81" s="64"/>
      <c r="E81" s="64"/>
      <c r="F81" s="64"/>
      <c r="G81" s="64"/>
      <c r="H81" s="65"/>
      <c r="I81" s="13"/>
      <c r="J81" s="20"/>
    </row>
    <row r="82" spans="1:10" s="14" customFormat="1" ht="37.5" customHeight="1" x14ac:dyDescent="0.15">
      <c r="A82" s="15" t="s">
        <v>6</v>
      </c>
      <c r="B82" s="15" t="s">
        <v>24</v>
      </c>
      <c r="C82" s="28" t="s">
        <v>361</v>
      </c>
      <c r="D82" s="33" t="s">
        <v>116</v>
      </c>
      <c r="E82" s="34">
        <v>1</v>
      </c>
      <c r="F82" s="23">
        <v>15000</v>
      </c>
      <c r="G82" s="23">
        <v>16500</v>
      </c>
      <c r="H82" s="22" t="s">
        <v>638</v>
      </c>
      <c r="I82" s="51"/>
      <c r="J82" s="52">
        <f t="shared" si="1"/>
        <v>0</v>
      </c>
    </row>
    <row r="83" spans="1:10" s="14" customFormat="1" ht="37.5" customHeight="1" x14ac:dyDescent="0.15">
      <c r="A83" s="15" t="s">
        <v>6</v>
      </c>
      <c r="B83" s="15" t="s">
        <v>24</v>
      </c>
      <c r="C83" s="28" t="s">
        <v>488</v>
      </c>
      <c r="D83" s="33" t="s">
        <v>117</v>
      </c>
      <c r="E83" s="34" t="s">
        <v>286</v>
      </c>
      <c r="F83" s="23">
        <v>15000</v>
      </c>
      <c r="G83" s="23">
        <v>16500</v>
      </c>
      <c r="H83" s="22" t="s">
        <v>638</v>
      </c>
      <c r="I83" s="51"/>
      <c r="J83" s="52">
        <f t="shared" si="1"/>
        <v>0</v>
      </c>
    </row>
    <row r="84" spans="1:10" s="14" customFormat="1" ht="45" customHeight="1" x14ac:dyDescent="0.15">
      <c r="A84" s="15" t="s">
        <v>6</v>
      </c>
      <c r="B84" s="15" t="s">
        <v>24</v>
      </c>
      <c r="C84" s="28" t="s">
        <v>492</v>
      </c>
      <c r="D84" s="33" t="s">
        <v>118</v>
      </c>
      <c r="E84" s="34" t="s">
        <v>286</v>
      </c>
      <c r="F84" s="23">
        <v>15000</v>
      </c>
      <c r="G84" s="23">
        <v>16500</v>
      </c>
      <c r="H84" s="22" t="s">
        <v>638</v>
      </c>
      <c r="I84" s="51"/>
      <c r="J84" s="52">
        <f t="shared" si="1"/>
        <v>0</v>
      </c>
    </row>
    <row r="85" spans="1:10" s="14" customFormat="1" ht="30" customHeight="1" x14ac:dyDescent="0.15">
      <c r="A85" s="11" t="s">
        <v>10</v>
      </c>
      <c r="B85" s="60" t="s">
        <v>509</v>
      </c>
      <c r="C85" s="61"/>
      <c r="D85" s="61"/>
      <c r="E85" s="61"/>
      <c r="F85" s="61"/>
      <c r="G85" s="61"/>
      <c r="H85" s="62"/>
      <c r="I85" s="13"/>
      <c r="J85" s="20"/>
    </row>
    <row r="86" spans="1:10" s="14" customFormat="1" ht="135" x14ac:dyDescent="0.15">
      <c r="A86" s="15" t="s">
        <v>149</v>
      </c>
      <c r="B86" s="15" t="s">
        <v>150</v>
      </c>
      <c r="C86" s="28" t="s">
        <v>361</v>
      </c>
      <c r="D86" s="33" t="s">
        <v>510</v>
      </c>
      <c r="E86" s="34" t="s">
        <v>33</v>
      </c>
      <c r="F86" s="23">
        <v>59000</v>
      </c>
      <c r="G86" s="23">
        <v>64900</v>
      </c>
      <c r="H86" s="22" t="s">
        <v>662</v>
      </c>
      <c r="I86" s="51"/>
      <c r="J86" s="52">
        <f t="shared" si="1"/>
        <v>0</v>
      </c>
    </row>
    <row r="87" spans="1:10" s="14" customFormat="1" ht="33" customHeight="1" x14ac:dyDescent="0.15">
      <c r="A87" s="11" t="s">
        <v>10</v>
      </c>
      <c r="B87" s="63" t="s">
        <v>736</v>
      </c>
      <c r="C87" s="64"/>
      <c r="D87" s="64"/>
      <c r="E87" s="64"/>
      <c r="F87" s="64"/>
      <c r="G87" s="64"/>
      <c r="H87" s="65"/>
      <c r="I87" s="13"/>
      <c r="J87" s="20"/>
    </row>
    <row r="88" spans="1:10" s="14" customFormat="1" ht="33" customHeight="1" x14ac:dyDescent="0.15">
      <c r="A88" s="15" t="s">
        <v>149</v>
      </c>
      <c r="B88" s="15" t="s">
        <v>150</v>
      </c>
      <c r="C88" s="28" t="s">
        <v>361</v>
      </c>
      <c r="D88" s="33" t="s">
        <v>151</v>
      </c>
      <c r="E88" s="34" t="s">
        <v>33</v>
      </c>
      <c r="F88" s="23">
        <v>5000</v>
      </c>
      <c r="G88" s="23">
        <v>5500</v>
      </c>
      <c r="H88" s="22" t="s">
        <v>716</v>
      </c>
      <c r="I88" s="51"/>
      <c r="J88" s="52">
        <f t="shared" si="1"/>
        <v>0</v>
      </c>
    </row>
    <row r="89" spans="1:10" s="14" customFormat="1" ht="33" customHeight="1" x14ac:dyDescent="0.15">
      <c r="A89" s="11" t="s">
        <v>10</v>
      </c>
      <c r="B89" s="63" t="s">
        <v>511</v>
      </c>
      <c r="C89" s="64"/>
      <c r="D89" s="64"/>
      <c r="E89" s="64"/>
      <c r="F89" s="64"/>
      <c r="G89" s="64"/>
      <c r="H89" s="65"/>
      <c r="I89" s="13"/>
      <c r="J89" s="20"/>
    </row>
    <row r="90" spans="1:10" s="14" customFormat="1" ht="33" customHeight="1" x14ac:dyDescent="0.15">
      <c r="A90" s="15" t="s">
        <v>149</v>
      </c>
      <c r="B90" s="15" t="s">
        <v>150</v>
      </c>
      <c r="C90" s="28" t="s">
        <v>361</v>
      </c>
      <c r="D90" s="33" t="s">
        <v>512</v>
      </c>
      <c r="E90" s="34" t="s">
        <v>33</v>
      </c>
      <c r="F90" s="23">
        <v>10000</v>
      </c>
      <c r="G90" s="23">
        <v>11000</v>
      </c>
      <c r="H90" s="22" t="s">
        <v>716</v>
      </c>
      <c r="I90" s="51"/>
      <c r="J90" s="52">
        <f t="shared" si="1"/>
        <v>0</v>
      </c>
    </row>
    <row r="91" spans="1:10" s="14" customFormat="1" ht="45" customHeight="1" x14ac:dyDescent="0.15">
      <c r="A91" s="11" t="s">
        <v>10</v>
      </c>
      <c r="B91" s="63" t="s">
        <v>525</v>
      </c>
      <c r="C91" s="64"/>
      <c r="D91" s="64"/>
      <c r="E91" s="64"/>
      <c r="F91" s="64"/>
      <c r="G91" s="64"/>
      <c r="H91" s="65"/>
      <c r="I91" s="13"/>
      <c r="J91" s="20"/>
    </row>
    <row r="92" spans="1:10" s="14" customFormat="1" ht="96.75" customHeight="1" x14ac:dyDescent="0.15">
      <c r="A92" s="15" t="s">
        <v>160</v>
      </c>
      <c r="B92" s="15" t="s">
        <v>92</v>
      </c>
      <c r="C92" s="28" t="s">
        <v>401</v>
      </c>
      <c r="D92" s="33" t="s">
        <v>526</v>
      </c>
      <c r="E92" s="34">
        <v>1</v>
      </c>
      <c r="F92" s="18">
        <v>38000</v>
      </c>
      <c r="G92" s="18">
        <v>41800</v>
      </c>
      <c r="H92" s="22" t="s">
        <v>691</v>
      </c>
      <c r="I92" s="51"/>
      <c r="J92" s="52">
        <f t="shared" si="1"/>
        <v>0</v>
      </c>
    </row>
    <row r="93" spans="1:10" s="14" customFormat="1" ht="111" customHeight="1" x14ac:dyDescent="0.15">
      <c r="A93" s="15" t="s">
        <v>160</v>
      </c>
      <c r="B93" s="15" t="s">
        <v>92</v>
      </c>
      <c r="C93" s="28" t="s">
        <v>527</v>
      </c>
      <c r="D93" s="33" t="s">
        <v>167</v>
      </c>
      <c r="E93" s="34" t="s">
        <v>286</v>
      </c>
      <c r="F93" s="18">
        <v>38000</v>
      </c>
      <c r="G93" s="18">
        <v>41800</v>
      </c>
      <c r="H93" s="22" t="s">
        <v>691</v>
      </c>
      <c r="I93" s="51"/>
      <c r="J93" s="52">
        <f t="shared" si="1"/>
        <v>0</v>
      </c>
    </row>
    <row r="94" spans="1:10" s="14" customFormat="1" ht="111" customHeight="1" x14ac:dyDescent="0.15">
      <c r="A94" s="15" t="s">
        <v>160</v>
      </c>
      <c r="B94" s="15" t="s">
        <v>92</v>
      </c>
      <c r="C94" s="28" t="s">
        <v>528</v>
      </c>
      <c r="D94" s="33" t="s">
        <v>166</v>
      </c>
      <c r="E94" s="34" t="s">
        <v>286</v>
      </c>
      <c r="F94" s="18">
        <v>38000</v>
      </c>
      <c r="G94" s="18">
        <v>41800</v>
      </c>
      <c r="H94" s="22" t="s">
        <v>691</v>
      </c>
      <c r="I94" s="51"/>
      <c r="J94" s="52">
        <f t="shared" si="1"/>
        <v>0</v>
      </c>
    </row>
    <row r="95" spans="1:10" s="14" customFormat="1" ht="122.25" customHeight="1" x14ac:dyDescent="0.15">
      <c r="A95" s="11" t="s">
        <v>10</v>
      </c>
      <c r="B95" s="60" t="s">
        <v>298</v>
      </c>
      <c r="C95" s="61"/>
      <c r="D95" s="61"/>
      <c r="E95" s="61"/>
      <c r="F95" s="61"/>
      <c r="G95" s="61"/>
      <c r="H95" s="62"/>
      <c r="I95" s="13"/>
      <c r="J95" s="20"/>
    </row>
    <row r="96" spans="1:10" s="14" customFormat="1" ht="87" customHeight="1" x14ac:dyDescent="0.15">
      <c r="A96" s="15" t="s">
        <v>163</v>
      </c>
      <c r="B96" s="15" t="s">
        <v>164</v>
      </c>
      <c r="C96" s="28" t="s">
        <v>530</v>
      </c>
      <c r="D96" s="33" t="s">
        <v>299</v>
      </c>
      <c r="E96" s="34" t="s">
        <v>33</v>
      </c>
      <c r="F96" s="18">
        <v>77000</v>
      </c>
      <c r="G96" s="18">
        <v>84700</v>
      </c>
      <c r="H96" s="36" t="s">
        <v>531</v>
      </c>
      <c r="I96" s="51"/>
      <c r="J96" s="52">
        <f t="shared" si="1"/>
        <v>0</v>
      </c>
    </row>
    <row r="97" spans="1:10" s="14" customFormat="1" ht="98.25" customHeight="1" x14ac:dyDescent="0.15">
      <c r="A97" s="15" t="s">
        <v>163</v>
      </c>
      <c r="B97" s="15" t="s">
        <v>164</v>
      </c>
      <c r="C97" s="37" t="s">
        <v>530</v>
      </c>
      <c r="D97" s="33" t="s">
        <v>300</v>
      </c>
      <c r="E97" s="38" t="s">
        <v>171</v>
      </c>
      <c r="F97" s="18">
        <v>57000</v>
      </c>
      <c r="G97" s="18">
        <v>62700</v>
      </c>
      <c r="H97" s="36" t="s">
        <v>301</v>
      </c>
      <c r="I97" s="51"/>
      <c r="J97" s="52">
        <f t="shared" si="1"/>
        <v>0</v>
      </c>
    </row>
    <row r="98" spans="1:10" s="14" customFormat="1" ht="33.75" customHeight="1" x14ac:dyDescent="0.15">
      <c r="A98" s="15" t="s">
        <v>163</v>
      </c>
      <c r="B98" s="15" t="s">
        <v>164</v>
      </c>
      <c r="C98" s="37" t="s">
        <v>530</v>
      </c>
      <c r="D98" s="39" t="s">
        <v>173</v>
      </c>
      <c r="E98" s="34" t="s">
        <v>171</v>
      </c>
      <c r="F98" s="24">
        <v>9000</v>
      </c>
      <c r="G98" s="24">
        <v>9900</v>
      </c>
      <c r="H98" s="22" t="s">
        <v>172</v>
      </c>
      <c r="I98" s="51"/>
      <c r="J98" s="52">
        <f t="shared" si="1"/>
        <v>0</v>
      </c>
    </row>
    <row r="99" spans="1:10" s="14" customFormat="1" ht="42" customHeight="1" x14ac:dyDescent="0.15">
      <c r="A99" s="15" t="s">
        <v>163</v>
      </c>
      <c r="B99" s="15" t="s">
        <v>164</v>
      </c>
      <c r="C99" s="37" t="s">
        <v>530</v>
      </c>
      <c r="D99" s="39" t="s">
        <v>174</v>
      </c>
      <c r="E99" s="37" t="s">
        <v>171</v>
      </c>
      <c r="F99" s="18">
        <v>8000</v>
      </c>
      <c r="G99" s="18">
        <v>8800</v>
      </c>
      <c r="H99" s="22" t="s">
        <v>177</v>
      </c>
      <c r="I99" s="51"/>
      <c r="J99" s="52">
        <f t="shared" si="1"/>
        <v>0</v>
      </c>
    </row>
    <row r="100" spans="1:10" s="14" customFormat="1" ht="42" customHeight="1" x14ac:dyDescent="0.15">
      <c r="A100" s="15" t="s">
        <v>163</v>
      </c>
      <c r="B100" s="15" t="s">
        <v>164</v>
      </c>
      <c r="C100" s="37" t="s">
        <v>530</v>
      </c>
      <c r="D100" s="39" t="s">
        <v>175</v>
      </c>
      <c r="E100" s="37" t="s">
        <v>171</v>
      </c>
      <c r="F100" s="18">
        <v>9000</v>
      </c>
      <c r="G100" s="18">
        <v>9900</v>
      </c>
      <c r="H100" s="22" t="s">
        <v>176</v>
      </c>
      <c r="I100" s="51"/>
      <c r="J100" s="52">
        <f t="shared" si="1"/>
        <v>0</v>
      </c>
    </row>
    <row r="101" spans="1:10" s="14" customFormat="1" ht="42" customHeight="1" x14ac:dyDescent="0.15">
      <c r="A101" s="11" t="s">
        <v>10</v>
      </c>
      <c r="B101" s="63" t="s">
        <v>180</v>
      </c>
      <c r="C101" s="64"/>
      <c r="D101" s="64"/>
      <c r="E101" s="64"/>
      <c r="F101" s="64"/>
      <c r="G101" s="64"/>
      <c r="H101" s="65"/>
      <c r="I101" s="13"/>
      <c r="J101" s="20"/>
    </row>
    <row r="102" spans="1:10" s="14" customFormat="1" ht="124.5" customHeight="1" x14ac:dyDescent="0.15">
      <c r="A102" s="15" t="s">
        <v>178</v>
      </c>
      <c r="B102" s="15" t="s">
        <v>28</v>
      </c>
      <c r="C102" s="28" t="s">
        <v>521</v>
      </c>
      <c r="D102" s="33" t="s">
        <v>539</v>
      </c>
      <c r="E102" s="34" t="s">
        <v>33</v>
      </c>
      <c r="F102" s="18">
        <v>70000</v>
      </c>
      <c r="G102" s="18">
        <v>77000</v>
      </c>
      <c r="H102" s="22" t="s">
        <v>647</v>
      </c>
      <c r="I102" s="51"/>
      <c r="J102" s="52">
        <f t="shared" si="1"/>
        <v>0</v>
      </c>
    </row>
    <row r="103" spans="1:10" s="14" customFormat="1" ht="45" customHeight="1" x14ac:dyDescent="0.15">
      <c r="A103" s="15" t="s">
        <v>178</v>
      </c>
      <c r="B103" s="15" t="s">
        <v>28</v>
      </c>
      <c r="C103" s="28" t="s">
        <v>521</v>
      </c>
      <c r="D103" s="33" t="s">
        <v>540</v>
      </c>
      <c r="E103" s="34" t="s">
        <v>33</v>
      </c>
      <c r="F103" s="18">
        <v>8000</v>
      </c>
      <c r="G103" s="18">
        <v>8800</v>
      </c>
      <c r="H103" s="22" t="s">
        <v>636</v>
      </c>
      <c r="I103" s="51"/>
      <c r="J103" s="52">
        <f t="shared" si="1"/>
        <v>0</v>
      </c>
    </row>
    <row r="104" spans="1:10" s="14" customFormat="1" ht="30" customHeight="1" x14ac:dyDescent="0.15">
      <c r="A104" s="11" t="s">
        <v>10</v>
      </c>
      <c r="B104" s="63" t="s">
        <v>304</v>
      </c>
      <c r="C104" s="64"/>
      <c r="D104" s="64"/>
      <c r="E104" s="64"/>
      <c r="F104" s="64"/>
      <c r="G104" s="64"/>
      <c r="H104" s="65"/>
      <c r="I104" s="13"/>
      <c r="J104" s="20"/>
    </row>
    <row r="105" spans="1:10" s="14" customFormat="1" ht="81" x14ac:dyDescent="0.15">
      <c r="A105" s="15" t="s">
        <v>29</v>
      </c>
      <c r="B105" s="15" t="s">
        <v>28</v>
      </c>
      <c r="C105" s="32" t="s">
        <v>521</v>
      </c>
      <c r="D105" s="22" t="s">
        <v>547</v>
      </c>
      <c r="E105" s="16" t="s">
        <v>33</v>
      </c>
      <c r="F105" s="24">
        <v>70000</v>
      </c>
      <c r="G105" s="24">
        <v>77000</v>
      </c>
      <c r="H105" s="22" t="s">
        <v>678</v>
      </c>
      <c r="I105" s="51"/>
      <c r="J105" s="52">
        <f t="shared" si="1"/>
        <v>0</v>
      </c>
    </row>
    <row r="106" spans="1:10" s="14" customFormat="1" ht="30" customHeight="1" x14ac:dyDescent="0.15">
      <c r="A106" s="15" t="s">
        <v>29</v>
      </c>
      <c r="B106" s="15" t="s">
        <v>28</v>
      </c>
      <c r="C106" s="34" t="s">
        <v>521</v>
      </c>
      <c r="D106" s="33" t="s">
        <v>548</v>
      </c>
      <c r="E106" s="44" t="s">
        <v>33</v>
      </c>
      <c r="F106" s="18">
        <v>8000</v>
      </c>
      <c r="G106" s="18">
        <v>8800</v>
      </c>
      <c r="H106" s="22" t="s">
        <v>636</v>
      </c>
      <c r="I106" s="51"/>
      <c r="J106" s="52">
        <f t="shared" si="1"/>
        <v>0</v>
      </c>
    </row>
    <row r="107" spans="1:10" s="14" customFormat="1" ht="111.75" customHeight="1" x14ac:dyDescent="0.15">
      <c r="A107" s="11" t="s">
        <v>10</v>
      </c>
      <c r="B107" s="60" t="s">
        <v>649</v>
      </c>
      <c r="C107" s="61"/>
      <c r="D107" s="61"/>
      <c r="E107" s="61"/>
      <c r="F107" s="61"/>
      <c r="G107" s="61"/>
      <c r="H107" s="62"/>
      <c r="I107" s="13"/>
      <c r="J107" s="20"/>
    </row>
    <row r="108" spans="1:10" s="14" customFormat="1" ht="113.25" customHeight="1" x14ac:dyDescent="0.15">
      <c r="A108" s="15" t="s">
        <v>15</v>
      </c>
      <c r="B108" s="15" t="s">
        <v>21</v>
      </c>
      <c r="C108" s="34" t="s">
        <v>350</v>
      </c>
      <c r="D108" s="33" t="s">
        <v>346</v>
      </c>
      <c r="E108" s="34">
        <v>1</v>
      </c>
      <c r="F108" s="18">
        <v>118000</v>
      </c>
      <c r="G108" s="18">
        <v>129800</v>
      </c>
      <c r="H108" s="22" t="s">
        <v>695</v>
      </c>
      <c r="I108" s="51"/>
      <c r="J108" s="52">
        <f t="shared" si="1"/>
        <v>0</v>
      </c>
    </row>
    <row r="109" spans="1:10" s="14" customFormat="1" ht="113.25" customHeight="1" x14ac:dyDescent="0.15">
      <c r="A109" s="15" t="s">
        <v>15</v>
      </c>
      <c r="B109" s="15" t="s">
        <v>21</v>
      </c>
      <c r="C109" s="34" t="s">
        <v>351</v>
      </c>
      <c r="D109" s="33" t="s">
        <v>347</v>
      </c>
      <c r="E109" s="34">
        <v>2</v>
      </c>
      <c r="F109" s="18">
        <v>118000</v>
      </c>
      <c r="G109" s="18">
        <v>129800</v>
      </c>
      <c r="H109" s="22" t="s">
        <v>695</v>
      </c>
      <c r="I109" s="51"/>
      <c r="J109" s="52">
        <f t="shared" ref="J109" si="2">SUM(G109*I109)</f>
        <v>0</v>
      </c>
    </row>
    <row r="110" spans="1:10" s="14" customFormat="1" ht="79.5" customHeight="1" x14ac:dyDescent="0.15">
      <c r="A110" s="15" t="s">
        <v>15</v>
      </c>
      <c r="B110" s="15" t="s">
        <v>21</v>
      </c>
      <c r="C110" s="34" t="s">
        <v>350</v>
      </c>
      <c r="D110" s="33" t="s">
        <v>182</v>
      </c>
      <c r="E110" s="34">
        <v>1</v>
      </c>
      <c r="F110" s="18">
        <v>46000</v>
      </c>
      <c r="G110" s="18">
        <v>50600</v>
      </c>
      <c r="H110" s="22" t="s">
        <v>650</v>
      </c>
      <c r="I110" s="51"/>
      <c r="J110" s="52">
        <f t="shared" si="1"/>
        <v>0</v>
      </c>
    </row>
    <row r="111" spans="1:10" s="14" customFormat="1" ht="79.5" customHeight="1" x14ac:dyDescent="0.15">
      <c r="A111" s="15" t="s">
        <v>15</v>
      </c>
      <c r="B111" s="15" t="s">
        <v>21</v>
      </c>
      <c r="C111" s="34" t="s">
        <v>351</v>
      </c>
      <c r="D111" s="33" t="s">
        <v>183</v>
      </c>
      <c r="E111" s="34">
        <v>2</v>
      </c>
      <c r="F111" s="18">
        <v>46000</v>
      </c>
      <c r="G111" s="18">
        <v>50600</v>
      </c>
      <c r="H111" s="22" t="s">
        <v>650</v>
      </c>
      <c r="I111" s="51"/>
      <c r="J111" s="52">
        <f t="shared" ref="J111" si="3">SUM(G111*I111)</f>
        <v>0</v>
      </c>
    </row>
    <row r="112" spans="1:10" s="14" customFormat="1" ht="33" customHeight="1" x14ac:dyDescent="0.15">
      <c r="A112" s="15" t="s">
        <v>15</v>
      </c>
      <c r="B112" s="15" t="s">
        <v>21</v>
      </c>
      <c r="C112" s="34" t="s">
        <v>350</v>
      </c>
      <c r="D112" s="33" t="s">
        <v>184</v>
      </c>
      <c r="E112" s="34">
        <v>1</v>
      </c>
      <c r="F112" s="18">
        <v>7000</v>
      </c>
      <c r="G112" s="18">
        <v>7700</v>
      </c>
      <c r="H112" s="22" t="s">
        <v>726</v>
      </c>
      <c r="I112" s="51"/>
      <c r="J112" s="52">
        <f t="shared" si="1"/>
        <v>0</v>
      </c>
    </row>
    <row r="113" spans="1:10" s="14" customFormat="1" ht="33" customHeight="1" x14ac:dyDescent="0.15">
      <c r="A113" s="15" t="s">
        <v>15</v>
      </c>
      <c r="B113" s="15" t="s">
        <v>21</v>
      </c>
      <c r="C113" s="16" t="s">
        <v>351</v>
      </c>
      <c r="D113" s="22" t="s">
        <v>185</v>
      </c>
      <c r="E113" s="16">
        <v>2</v>
      </c>
      <c r="F113" s="18">
        <v>7000</v>
      </c>
      <c r="G113" s="18">
        <v>7700</v>
      </c>
      <c r="H113" s="22" t="s">
        <v>726</v>
      </c>
      <c r="I113" s="51"/>
      <c r="J113" s="52">
        <f t="shared" ref="J113" si="4">SUM(G113*I113)</f>
        <v>0</v>
      </c>
    </row>
    <row r="114" spans="1:10" s="14" customFormat="1" ht="45" customHeight="1" x14ac:dyDescent="0.15">
      <c r="A114" s="11" t="s">
        <v>10</v>
      </c>
      <c r="B114" s="63" t="s">
        <v>552</v>
      </c>
      <c r="C114" s="64"/>
      <c r="D114" s="64"/>
      <c r="E114" s="64"/>
      <c r="F114" s="64"/>
      <c r="G114" s="64"/>
      <c r="H114" s="65"/>
      <c r="I114" s="13"/>
      <c r="J114" s="20"/>
    </row>
    <row r="115" spans="1:10" s="14" customFormat="1" ht="100.5" customHeight="1" x14ac:dyDescent="0.15">
      <c r="A115" s="15" t="s">
        <v>15</v>
      </c>
      <c r="B115" s="15" t="s">
        <v>31</v>
      </c>
      <c r="C115" s="34" t="s">
        <v>359</v>
      </c>
      <c r="D115" s="33" t="s">
        <v>555</v>
      </c>
      <c r="E115" s="34">
        <v>3</v>
      </c>
      <c r="F115" s="18">
        <v>45000</v>
      </c>
      <c r="G115" s="18">
        <v>49500</v>
      </c>
      <c r="H115" s="22" t="s">
        <v>679</v>
      </c>
      <c r="I115" s="51"/>
      <c r="J115" s="52">
        <f t="shared" si="1"/>
        <v>0</v>
      </c>
    </row>
    <row r="116" spans="1:10" s="14" customFormat="1" ht="45" customHeight="1" x14ac:dyDescent="0.15">
      <c r="A116" s="15" t="s">
        <v>15</v>
      </c>
      <c r="B116" s="15" t="s">
        <v>31</v>
      </c>
      <c r="C116" s="34" t="s">
        <v>359</v>
      </c>
      <c r="D116" s="33" t="s">
        <v>190</v>
      </c>
      <c r="E116" s="34">
        <v>3</v>
      </c>
      <c r="F116" s="18">
        <v>7500</v>
      </c>
      <c r="G116" s="18">
        <v>8250</v>
      </c>
      <c r="H116" s="22" t="s">
        <v>646</v>
      </c>
      <c r="I116" s="51"/>
      <c r="J116" s="52">
        <f t="shared" si="1"/>
        <v>0</v>
      </c>
    </row>
    <row r="117" spans="1:10" s="14" customFormat="1" ht="38.25" customHeight="1" x14ac:dyDescent="0.15">
      <c r="A117" s="11" t="s">
        <v>10</v>
      </c>
      <c r="B117" s="63" t="s">
        <v>572</v>
      </c>
      <c r="C117" s="64"/>
      <c r="D117" s="64"/>
      <c r="E117" s="64"/>
      <c r="F117" s="64"/>
      <c r="G117" s="64"/>
      <c r="H117" s="65"/>
      <c r="I117" s="13"/>
      <c r="J117" s="20"/>
    </row>
    <row r="118" spans="1:10" s="14" customFormat="1" ht="95.25" customHeight="1" x14ac:dyDescent="0.15">
      <c r="A118" s="15" t="s">
        <v>16</v>
      </c>
      <c r="B118" s="16" t="s">
        <v>92</v>
      </c>
      <c r="C118" s="16" t="s">
        <v>573</v>
      </c>
      <c r="D118" s="22" t="s">
        <v>208</v>
      </c>
      <c r="E118" s="16">
        <v>1</v>
      </c>
      <c r="F118" s="24">
        <v>34000</v>
      </c>
      <c r="G118" s="24">
        <v>37400</v>
      </c>
      <c r="H118" s="27" t="s">
        <v>667</v>
      </c>
      <c r="I118" s="51"/>
      <c r="J118" s="52">
        <f t="shared" si="1"/>
        <v>0</v>
      </c>
    </row>
    <row r="119" spans="1:10" s="14" customFormat="1" ht="95.25" customHeight="1" x14ac:dyDescent="0.15">
      <c r="A119" s="15" t="s">
        <v>16</v>
      </c>
      <c r="B119" s="16" t="s">
        <v>92</v>
      </c>
      <c r="C119" s="16" t="s">
        <v>574</v>
      </c>
      <c r="D119" s="22" t="s">
        <v>209</v>
      </c>
      <c r="E119" s="34">
        <v>2</v>
      </c>
      <c r="F119" s="24">
        <v>34000</v>
      </c>
      <c r="G119" s="24">
        <v>37400</v>
      </c>
      <c r="H119" s="27" t="s">
        <v>667</v>
      </c>
      <c r="I119" s="51"/>
      <c r="J119" s="52">
        <f t="shared" si="1"/>
        <v>0</v>
      </c>
    </row>
    <row r="120" spans="1:10" s="14" customFormat="1" ht="95.25" customHeight="1" x14ac:dyDescent="0.15">
      <c r="A120" s="15" t="s">
        <v>16</v>
      </c>
      <c r="B120" s="16" t="s">
        <v>92</v>
      </c>
      <c r="C120" s="16" t="s">
        <v>575</v>
      </c>
      <c r="D120" s="22" t="s">
        <v>210</v>
      </c>
      <c r="E120" s="16">
        <v>3</v>
      </c>
      <c r="F120" s="24">
        <v>34000</v>
      </c>
      <c r="G120" s="24">
        <v>37400</v>
      </c>
      <c r="H120" s="27" t="s">
        <v>667</v>
      </c>
      <c r="I120" s="51"/>
      <c r="J120" s="52">
        <f t="shared" si="1"/>
        <v>0</v>
      </c>
    </row>
    <row r="121" spans="1:10" s="14" customFormat="1" ht="37.5" customHeight="1" x14ac:dyDescent="0.15">
      <c r="A121" s="11" t="s">
        <v>10</v>
      </c>
      <c r="B121" s="63" t="s">
        <v>211</v>
      </c>
      <c r="C121" s="64"/>
      <c r="D121" s="64"/>
      <c r="E121" s="64"/>
      <c r="F121" s="64"/>
      <c r="G121" s="64"/>
      <c r="H121" s="65"/>
      <c r="I121" s="13"/>
      <c r="J121" s="20"/>
    </row>
    <row r="122" spans="1:10" s="14" customFormat="1" ht="43.5" customHeight="1" x14ac:dyDescent="0.15">
      <c r="A122" s="15" t="s">
        <v>16</v>
      </c>
      <c r="B122" s="16" t="s">
        <v>92</v>
      </c>
      <c r="C122" s="16" t="s">
        <v>573</v>
      </c>
      <c r="D122" s="33" t="s">
        <v>212</v>
      </c>
      <c r="E122" s="34">
        <v>1</v>
      </c>
      <c r="F122" s="18">
        <v>6000</v>
      </c>
      <c r="G122" s="18">
        <v>6600</v>
      </c>
      <c r="H122" s="22" t="s">
        <v>636</v>
      </c>
      <c r="I122" s="51"/>
      <c r="J122" s="52">
        <f t="shared" si="1"/>
        <v>0</v>
      </c>
    </row>
    <row r="123" spans="1:10" s="14" customFormat="1" ht="43.5" customHeight="1" x14ac:dyDescent="0.15">
      <c r="A123" s="15" t="s">
        <v>16</v>
      </c>
      <c r="B123" s="16" t="s">
        <v>92</v>
      </c>
      <c r="C123" s="16" t="s">
        <v>574</v>
      </c>
      <c r="D123" s="33" t="s">
        <v>213</v>
      </c>
      <c r="E123" s="34">
        <v>2</v>
      </c>
      <c r="F123" s="18">
        <v>6000</v>
      </c>
      <c r="G123" s="18">
        <v>6600</v>
      </c>
      <c r="H123" s="22" t="s">
        <v>636</v>
      </c>
      <c r="I123" s="51"/>
      <c r="J123" s="52">
        <f t="shared" si="1"/>
        <v>0</v>
      </c>
    </row>
    <row r="124" spans="1:10" s="14" customFormat="1" ht="43.5" customHeight="1" x14ac:dyDescent="0.15">
      <c r="A124" s="15" t="s">
        <v>16</v>
      </c>
      <c r="B124" s="16" t="s">
        <v>92</v>
      </c>
      <c r="C124" s="16" t="s">
        <v>575</v>
      </c>
      <c r="D124" s="33" t="s">
        <v>214</v>
      </c>
      <c r="E124" s="34">
        <v>3</v>
      </c>
      <c r="F124" s="18">
        <v>6000</v>
      </c>
      <c r="G124" s="18">
        <v>6600</v>
      </c>
      <c r="H124" s="22" t="s">
        <v>636</v>
      </c>
      <c r="I124" s="51"/>
      <c r="J124" s="52">
        <f t="shared" si="1"/>
        <v>0</v>
      </c>
    </row>
  </sheetData>
  <autoFilter ref="A5:J124" xr:uid="{00000000-0001-0000-0000-000000000000}"/>
  <mergeCells count="35">
    <mergeCell ref="B36:H36"/>
    <mergeCell ref="B32:H32"/>
    <mergeCell ref="B28:H28"/>
    <mergeCell ref="A1:J1"/>
    <mergeCell ref="A2:C2"/>
    <mergeCell ref="B24:H24"/>
    <mergeCell ref="B16:H16"/>
    <mergeCell ref="B20:H20"/>
    <mergeCell ref="B22:H22"/>
    <mergeCell ref="B6:H6"/>
    <mergeCell ref="B8:H8"/>
    <mergeCell ref="B12:H12"/>
    <mergeCell ref="D2:G2"/>
    <mergeCell ref="B53:H53"/>
    <mergeCell ref="B57:H57"/>
    <mergeCell ref="B49:H49"/>
    <mergeCell ref="B40:H40"/>
    <mergeCell ref="B44:H44"/>
    <mergeCell ref="B121:H121"/>
    <mergeCell ref="B107:H107"/>
    <mergeCell ref="B114:H114"/>
    <mergeCell ref="B101:H101"/>
    <mergeCell ref="B104:H104"/>
    <mergeCell ref="B95:H95"/>
    <mergeCell ref="B85:H85"/>
    <mergeCell ref="B87:H87"/>
    <mergeCell ref="B89:H89"/>
    <mergeCell ref="B117:H117"/>
    <mergeCell ref="B77:H77"/>
    <mergeCell ref="B81:H81"/>
    <mergeCell ref="B61:H61"/>
    <mergeCell ref="B65:H65"/>
    <mergeCell ref="B91:H91"/>
    <mergeCell ref="B69:H69"/>
    <mergeCell ref="B73:H73"/>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3" max="9" man="1"/>
    <brk id="37" max="9" man="1"/>
    <brk id="106" max="9" man="1"/>
    <brk id="116"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A6F5-D33B-4647-AB54-674A99B56423}">
  <sheetPr>
    <pageSetUpPr fitToPage="1"/>
  </sheetPr>
  <dimension ref="A1:J9"/>
  <sheetViews>
    <sheetView showGridLines="0" view="pageBreakPreview" zoomScaleNormal="100" zoomScaleSheetLayoutView="100" workbookViewId="0">
      <pane ySplit="5" topLeftCell="A6" activePane="bottomLeft" state="frozen"/>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612</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111.75" customHeight="1" x14ac:dyDescent="0.15">
      <c r="A6" s="11" t="s">
        <v>10</v>
      </c>
      <c r="B6" s="60" t="s">
        <v>649</v>
      </c>
      <c r="C6" s="61"/>
      <c r="D6" s="61"/>
      <c r="E6" s="61"/>
      <c r="F6" s="61"/>
      <c r="G6" s="61"/>
      <c r="H6" s="62"/>
      <c r="I6" s="13"/>
      <c r="J6" s="31"/>
    </row>
    <row r="7" spans="1:10" s="14" customFormat="1" ht="113.25" customHeight="1" x14ac:dyDescent="0.15">
      <c r="A7" s="15" t="s">
        <v>15</v>
      </c>
      <c r="B7" s="15" t="s">
        <v>21</v>
      </c>
      <c r="C7" s="34" t="s">
        <v>352</v>
      </c>
      <c r="D7" s="33" t="s">
        <v>348</v>
      </c>
      <c r="E7" s="34">
        <v>3</v>
      </c>
      <c r="F7" s="18">
        <v>118000</v>
      </c>
      <c r="G7" s="18">
        <v>129800</v>
      </c>
      <c r="H7" s="22" t="s">
        <v>695</v>
      </c>
      <c r="I7" s="51"/>
      <c r="J7" s="52">
        <f t="shared" ref="J7:J9" si="0">SUM(G7*I7)</f>
        <v>0</v>
      </c>
    </row>
    <row r="8" spans="1:10" s="14" customFormat="1" ht="79.5" customHeight="1" x14ac:dyDescent="0.15">
      <c r="A8" s="15" t="s">
        <v>15</v>
      </c>
      <c r="B8" s="15" t="s">
        <v>21</v>
      </c>
      <c r="C8" s="34" t="s">
        <v>352</v>
      </c>
      <c r="D8" s="33" t="s">
        <v>305</v>
      </c>
      <c r="E8" s="34">
        <v>3</v>
      </c>
      <c r="F8" s="18">
        <v>46000</v>
      </c>
      <c r="G8" s="18">
        <v>50600</v>
      </c>
      <c r="H8" s="22" t="s">
        <v>737</v>
      </c>
      <c r="I8" s="51"/>
      <c r="J8" s="52">
        <f t="shared" si="0"/>
        <v>0</v>
      </c>
    </row>
    <row r="9" spans="1:10" s="14" customFormat="1" ht="33" customHeight="1" x14ac:dyDescent="0.15">
      <c r="A9" s="15" t="s">
        <v>15</v>
      </c>
      <c r="B9" s="15" t="s">
        <v>21</v>
      </c>
      <c r="C9" s="34" t="s">
        <v>352</v>
      </c>
      <c r="D9" s="33" t="s">
        <v>186</v>
      </c>
      <c r="E9" s="34">
        <v>3</v>
      </c>
      <c r="F9" s="18">
        <v>7000</v>
      </c>
      <c r="G9" s="18">
        <v>7700</v>
      </c>
      <c r="H9" s="22" t="s">
        <v>738</v>
      </c>
      <c r="I9" s="51"/>
      <c r="J9" s="52">
        <f t="shared" si="0"/>
        <v>0</v>
      </c>
    </row>
  </sheetData>
  <autoFilter ref="A5:J9" xr:uid="{00000000-0001-0000-0000-000000000000}"/>
  <mergeCells count="4">
    <mergeCell ref="D2:G2"/>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ADFA-933B-4797-9E18-D790DF4502FB}">
  <sheetPr>
    <pageSetUpPr fitToPage="1"/>
  </sheetPr>
  <dimension ref="A1:J143"/>
  <sheetViews>
    <sheetView showGridLines="0" view="pageBreakPreview" zoomScaleNormal="100" zoomScaleSheetLayoutView="100" workbookViewId="0">
      <pane ySplit="5" topLeftCell="A6" activePane="bottomLeft" state="frozen"/>
      <selection pane="bottomLeft" activeCell="B7" sqref="B7"/>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613</v>
      </c>
      <c r="E2" s="67"/>
      <c r="F2" s="67"/>
      <c r="G2" s="67"/>
      <c r="I2" s="3" t="s">
        <v>19</v>
      </c>
      <c r="J2" s="4" t="s">
        <v>349</v>
      </c>
    </row>
    <row r="3" spans="1:10" ht="37.5" customHeight="1" thickBot="1" x14ac:dyDescent="0.2">
      <c r="D3" s="53"/>
      <c r="F3" s="8"/>
      <c r="G3" s="8"/>
      <c r="I3" s="48">
        <f>SUM(I6:I143)</f>
        <v>0</v>
      </c>
      <c r="J3" s="49">
        <f>SUM(J6:J143)</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7.5" customHeight="1" x14ac:dyDescent="0.15">
      <c r="A20" s="11" t="s">
        <v>10</v>
      </c>
      <c r="B20" s="60" t="s">
        <v>237</v>
      </c>
      <c r="C20" s="61"/>
      <c r="D20" s="61"/>
      <c r="E20" s="61"/>
      <c r="F20" s="61"/>
      <c r="G20" s="61"/>
      <c r="H20" s="62"/>
      <c r="I20" s="12"/>
      <c r="J20" s="20"/>
    </row>
    <row r="21" spans="1:10" s="14" customFormat="1" ht="188.25" customHeight="1" x14ac:dyDescent="0.15">
      <c r="A21" s="15" t="s">
        <v>2</v>
      </c>
      <c r="B21" s="15" t="s">
        <v>17</v>
      </c>
      <c r="C21" s="16" t="s">
        <v>361</v>
      </c>
      <c r="D21" s="22" t="s">
        <v>238</v>
      </c>
      <c r="E21" s="16" t="s">
        <v>33</v>
      </c>
      <c r="F21" s="26">
        <v>39000</v>
      </c>
      <c r="G21" s="26">
        <v>42900</v>
      </c>
      <c r="H21" s="27" t="s">
        <v>739</v>
      </c>
      <c r="I21" s="51"/>
      <c r="J21" s="52">
        <f t="shared" si="0"/>
        <v>0</v>
      </c>
    </row>
    <row r="22" spans="1:10" s="14" customFormat="1" ht="129.75" customHeight="1" x14ac:dyDescent="0.15">
      <c r="A22" s="11" t="s">
        <v>10</v>
      </c>
      <c r="B22" s="60" t="s">
        <v>397</v>
      </c>
      <c r="C22" s="61"/>
      <c r="D22" s="61"/>
      <c r="E22" s="61"/>
      <c r="F22" s="61"/>
      <c r="G22" s="61"/>
      <c r="H22" s="62"/>
      <c r="I22" s="12"/>
      <c r="J22" s="20"/>
    </row>
    <row r="23" spans="1:10" s="14" customFormat="1" ht="107.25" customHeight="1" x14ac:dyDescent="0.15">
      <c r="A23" s="15" t="s">
        <v>66</v>
      </c>
      <c r="B23" s="15" t="s">
        <v>67</v>
      </c>
      <c r="C23" s="28" t="s">
        <v>398</v>
      </c>
      <c r="D23" s="22" t="s">
        <v>242</v>
      </c>
      <c r="E23" s="15" t="s">
        <v>25</v>
      </c>
      <c r="F23" s="23">
        <v>88000</v>
      </c>
      <c r="G23" s="23">
        <v>96800</v>
      </c>
      <c r="H23" s="22" t="s">
        <v>631</v>
      </c>
      <c r="I23" s="50"/>
      <c r="J23" s="52">
        <f t="shared" si="0"/>
        <v>0</v>
      </c>
    </row>
    <row r="24" spans="1:10" s="14" customFormat="1" ht="112.5" customHeight="1" x14ac:dyDescent="0.15">
      <c r="A24" s="15" t="s">
        <v>66</v>
      </c>
      <c r="B24" s="15" t="s">
        <v>67</v>
      </c>
      <c r="C24" s="28" t="s">
        <v>398</v>
      </c>
      <c r="D24" s="22" t="s">
        <v>243</v>
      </c>
      <c r="E24" s="15" t="s">
        <v>25</v>
      </c>
      <c r="F24" s="23">
        <v>85000</v>
      </c>
      <c r="G24" s="23">
        <v>93500</v>
      </c>
      <c r="H24" s="22" t="s">
        <v>632</v>
      </c>
      <c r="I24" s="50"/>
      <c r="J24" s="52">
        <f t="shared" si="0"/>
        <v>0</v>
      </c>
    </row>
    <row r="25" spans="1:10" s="14" customFormat="1" ht="45.75" customHeight="1" x14ac:dyDescent="0.15">
      <c r="A25" s="15" t="s">
        <v>66</v>
      </c>
      <c r="B25" s="15" t="s">
        <v>67</v>
      </c>
      <c r="C25" s="28" t="s">
        <v>398</v>
      </c>
      <c r="D25" s="22" t="s">
        <v>244</v>
      </c>
      <c r="E25" s="15" t="s">
        <v>25</v>
      </c>
      <c r="F25" s="23">
        <v>17000</v>
      </c>
      <c r="G25" s="23">
        <v>18700</v>
      </c>
      <c r="H25" s="22" t="s">
        <v>633</v>
      </c>
      <c r="I25" s="50"/>
      <c r="J25" s="52">
        <f t="shared" si="0"/>
        <v>0</v>
      </c>
    </row>
    <row r="26" spans="1:10" s="14" customFormat="1" ht="63.75" customHeight="1" x14ac:dyDescent="0.15">
      <c r="A26" s="11" t="s">
        <v>10</v>
      </c>
      <c r="B26" s="60" t="s">
        <v>72</v>
      </c>
      <c r="C26" s="61"/>
      <c r="D26" s="61"/>
      <c r="E26" s="61"/>
      <c r="F26" s="61"/>
      <c r="G26" s="61"/>
      <c r="H26" s="62"/>
      <c r="I26" s="13"/>
      <c r="J26" s="20"/>
    </row>
    <row r="27" spans="1:10" s="14" customFormat="1" ht="86.25" customHeight="1" x14ac:dyDescent="0.15">
      <c r="A27" s="15" t="s">
        <v>70</v>
      </c>
      <c r="B27" s="15" t="s">
        <v>68</v>
      </c>
      <c r="C27" s="15" t="s">
        <v>401</v>
      </c>
      <c r="D27" s="22" t="s">
        <v>408</v>
      </c>
      <c r="E27" s="15" t="s">
        <v>33</v>
      </c>
      <c r="F27" s="18">
        <v>90000</v>
      </c>
      <c r="G27" s="18">
        <v>99000</v>
      </c>
      <c r="H27" s="22" t="s">
        <v>668</v>
      </c>
      <c r="I27" s="51"/>
      <c r="J27" s="52">
        <f t="shared" si="0"/>
        <v>0</v>
      </c>
    </row>
    <row r="28" spans="1:10" s="14" customFormat="1" ht="70.5" customHeight="1" x14ac:dyDescent="0.15">
      <c r="A28" s="15" t="s">
        <v>70</v>
      </c>
      <c r="B28" s="15" t="s">
        <v>68</v>
      </c>
      <c r="C28" s="32" t="s">
        <v>401</v>
      </c>
      <c r="D28" s="22" t="s">
        <v>409</v>
      </c>
      <c r="E28" s="16" t="s">
        <v>33</v>
      </c>
      <c r="F28" s="24">
        <v>20000</v>
      </c>
      <c r="G28" s="24">
        <v>22000</v>
      </c>
      <c r="H28" s="27" t="s">
        <v>670</v>
      </c>
      <c r="I28" s="51"/>
      <c r="J28" s="52">
        <f t="shared" si="0"/>
        <v>0</v>
      </c>
    </row>
    <row r="29" spans="1:10" s="14" customFormat="1" ht="90" customHeight="1" x14ac:dyDescent="0.15">
      <c r="A29" s="11" t="s">
        <v>10</v>
      </c>
      <c r="B29" s="60" t="s">
        <v>411</v>
      </c>
      <c r="C29" s="61"/>
      <c r="D29" s="61"/>
      <c r="E29" s="61"/>
      <c r="F29" s="61"/>
      <c r="G29" s="61"/>
      <c r="H29" s="62"/>
      <c r="I29" s="13"/>
      <c r="J29" s="20"/>
    </row>
    <row r="30" spans="1:10" s="14" customFormat="1" ht="69" customHeight="1" x14ac:dyDescent="0.15">
      <c r="A30" s="15" t="s">
        <v>75</v>
      </c>
      <c r="B30" s="15" t="s">
        <v>65</v>
      </c>
      <c r="C30" s="15" t="s">
        <v>352</v>
      </c>
      <c r="D30" s="22" t="s">
        <v>259</v>
      </c>
      <c r="E30" s="15">
        <v>3</v>
      </c>
      <c r="F30" s="18">
        <v>76000</v>
      </c>
      <c r="G30" s="18">
        <v>83600</v>
      </c>
      <c r="H30" s="22" t="s">
        <v>657</v>
      </c>
      <c r="I30" s="51"/>
      <c r="J30" s="52">
        <f t="shared" si="0"/>
        <v>0</v>
      </c>
    </row>
    <row r="31" spans="1:10" s="14" customFormat="1" ht="54" customHeight="1" x14ac:dyDescent="0.15">
      <c r="A31" s="15" t="s">
        <v>75</v>
      </c>
      <c r="B31" s="15" t="s">
        <v>65</v>
      </c>
      <c r="C31" s="15" t="s">
        <v>352</v>
      </c>
      <c r="D31" s="22" t="s">
        <v>260</v>
      </c>
      <c r="E31" s="15">
        <v>3</v>
      </c>
      <c r="F31" s="18">
        <v>16000</v>
      </c>
      <c r="G31" s="18">
        <v>17600</v>
      </c>
      <c r="H31" s="22" t="s">
        <v>658</v>
      </c>
      <c r="I31" s="51"/>
      <c r="J31" s="52">
        <f t="shared" si="0"/>
        <v>0</v>
      </c>
    </row>
    <row r="32" spans="1:10" s="14" customFormat="1" ht="34.5" customHeight="1" x14ac:dyDescent="0.15">
      <c r="A32" s="15" t="s">
        <v>75</v>
      </c>
      <c r="B32" s="15" t="s">
        <v>65</v>
      </c>
      <c r="C32" s="15" t="s">
        <v>352</v>
      </c>
      <c r="D32" s="22" t="s">
        <v>261</v>
      </c>
      <c r="E32" s="15">
        <v>3</v>
      </c>
      <c r="F32" s="18">
        <v>7000</v>
      </c>
      <c r="G32" s="18">
        <v>7700</v>
      </c>
      <c r="H32" s="22" t="s">
        <v>636</v>
      </c>
      <c r="I32" s="51"/>
      <c r="J32" s="52">
        <f t="shared" si="0"/>
        <v>0</v>
      </c>
    </row>
    <row r="33" spans="1:10" s="14" customFormat="1" ht="60" customHeight="1" x14ac:dyDescent="0.15">
      <c r="A33" s="11" t="s">
        <v>10</v>
      </c>
      <c r="B33" s="63" t="s">
        <v>418</v>
      </c>
      <c r="C33" s="64"/>
      <c r="D33" s="64"/>
      <c r="E33" s="64"/>
      <c r="F33" s="64"/>
      <c r="G33" s="64"/>
      <c r="H33" s="65"/>
      <c r="I33" s="13"/>
      <c r="J33" s="20"/>
    </row>
    <row r="34" spans="1:10" s="14" customFormat="1" ht="114" customHeight="1" x14ac:dyDescent="0.15">
      <c r="A34" s="15" t="s">
        <v>3</v>
      </c>
      <c r="B34" s="15" t="s">
        <v>67</v>
      </c>
      <c r="C34" s="16" t="s">
        <v>398</v>
      </c>
      <c r="D34" s="33" t="s">
        <v>269</v>
      </c>
      <c r="E34" s="15" t="s">
        <v>33</v>
      </c>
      <c r="F34" s="18">
        <v>79000</v>
      </c>
      <c r="G34" s="18">
        <v>86900</v>
      </c>
      <c r="H34" s="22" t="s">
        <v>631</v>
      </c>
      <c r="I34" s="51"/>
      <c r="J34" s="52">
        <f t="shared" si="0"/>
        <v>0</v>
      </c>
    </row>
    <row r="35" spans="1:10" s="14" customFormat="1" ht="114" customHeight="1" x14ac:dyDescent="0.15">
      <c r="A35" s="15" t="s">
        <v>3</v>
      </c>
      <c r="B35" s="15" t="s">
        <v>67</v>
      </c>
      <c r="C35" s="16" t="s">
        <v>398</v>
      </c>
      <c r="D35" s="33" t="s">
        <v>270</v>
      </c>
      <c r="E35" s="15" t="s">
        <v>33</v>
      </c>
      <c r="F35" s="18">
        <v>76000</v>
      </c>
      <c r="G35" s="18">
        <v>83600</v>
      </c>
      <c r="H35" s="22" t="s">
        <v>639</v>
      </c>
      <c r="I35" s="51"/>
      <c r="J35" s="52">
        <f t="shared" si="0"/>
        <v>0</v>
      </c>
    </row>
    <row r="36" spans="1:10" s="14" customFormat="1" ht="52.5" customHeight="1" x14ac:dyDescent="0.15">
      <c r="A36" s="15" t="s">
        <v>3</v>
      </c>
      <c r="B36" s="15" t="s">
        <v>67</v>
      </c>
      <c r="C36" s="16" t="s">
        <v>398</v>
      </c>
      <c r="D36" s="33" t="s">
        <v>271</v>
      </c>
      <c r="E36" s="15" t="s">
        <v>33</v>
      </c>
      <c r="F36" s="18">
        <v>16000</v>
      </c>
      <c r="G36" s="18">
        <v>17600</v>
      </c>
      <c r="H36" s="22" t="s">
        <v>640</v>
      </c>
      <c r="I36" s="51"/>
      <c r="J36" s="52">
        <f t="shared" si="0"/>
        <v>0</v>
      </c>
    </row>
    <row r="37" spans="1:10" s="14" customFormat="1" ht="70.5" customHeight="1" x14ac:dyDescent="0.15">
      <c r="A37" s="11" t="s">
        <v>10</v>
      </c>
      <c r="B37" s="63" t="s">
        <v>444</v>
      </c>
      <c r="C37" s="64"/>
      <c r="D37" s="64"/>
      <c r="E37" s="64"/>
      <c r="F37" s="64"/>
      <c r="G37" s="64"/>
      <c r="H37" s="65"/>
      <c r="I37" s="13"/>
      <c r="J37" s="20"/>
    </row>
    <row r="38" spans="1:10" s="14" customFormat="1" ht="54" customHeight="1" x14ac:dyDescent="0.15">
      <c r="A38" s="15" t="s">
        <v>77</v>
      </c>
      <c r="B38" s="15" t="s">
        <v>85</v>
      </c>
      <c r="C38" s="34" t="s">
        <v>445</v>
      </c>
      <c r="D38" s="33" t="s">
        <v>448</v>
      </c>
      <c r="E38" s="34">
        <v>1</v>
      </c>
      <c r="F38" s="18">
        <v>28000</v>
      </c>
      <c r="G38" s="18">
        <v>30800</v>
      </c>
      <c r="H38" s="22" t="s">
        <v>682</v>
      </c>
      <c r="I38" s="51"/>
      <c r="J38" s="52">
        <f t="shared" si="0"/>
        <v>0</v>
      </c>
    </row>
    <row r="39" spans="1:10" s="14" customFormat="1" ht="54" customHeight="1" x14ac:dyDescent="0.15">
      <c r="A39" s="15" t="s">
        <v>77</v>
      </c>
      <c r="B39" s="15" t="s">
        <v>85</v>
      </c>
      <c r="C39" s="34" t="s">
        <v>446</v>
      </c>
      <c r="D39" s="33" t="s">
        <v>447</v>
      </c>
      <c r="E39" s="34">
        <v>2</v>
      </c>
      <c r="F39" s="18">
        <v>28000</v>
      </c>
      <c r="G39" s="18">
        <v>30800</v>
      </c>
      <c r="H39" s="22" t="s">
        <v>682</v>
      </c>
      <c r="I39" s="51"/>
      <c r="J39" s="52">
        <f t="shared" si="0"/>
        <v>0</v>
      </c>
    </row>
    <row r="40" spans="1:10" s="14" customFormat="1" ht="54" customHeight="1" x14ac:dyDescent="0.15">
      <c r="A40" s="15" t="s">
        <v>77</v>
      </c>
      <c r="B40" s="15" t="s">
        <v>85</v>
      </c>
      <c r="C40" s="34" t="s">
        <v>449</v>
      </c>
      <c r="D40" s="33" t="s">
        <v>450</v>
      </c>
      <c r="E40" s="34">
        <v>3</v>
      </c>
      <c r="F40" s="18">
        <v>28000</v>
      </c>
      <c r="G40" s="18">
        <v>30800</v>
      </c>
      <c r="H40" s="22" t="s">
        <v>682</v>
      </c>
      <c r="I40" s="51"/>
      <c r="J40" s="52">
        <f t="shared" si="0"/>
        <v>0</v>
      </c>
    </row>
    <row r="41" spans="1:10" s="14" customFormat="1" ht="111" customHeight="1" x14ac:dyDescent="0.15">
      <c r="A41" s="15" t="s">
        <v>77</v>
      </c>
      <c r="B41" s="15" t="s">
        <v>85</v>
      </c>
      <c r="C41" s="34" t="s">
        <v>445</v>
      </c>
      <c r="D41" s="33" t="s">
        <v>451</v>
      </c>
      <c r="E41" s="34">
        <v>1</v>
      </c>
      <c r="F41" s="18">
        <v>100000</v>
      </c>
      <c r="G41" s="18">
        <v>110000</v>
      </c>
      <c r="H41" s="22" t="s">
        <v>683</v>
      </c>
      <c r="I41" s="51"/>
      <c r="J41" s="52">
        <f t="shared" si="0"/>
        <v>0</v>
      </c>
    </row>
    <row r="42" spans="1:10" s="14" customFormat="1" ht="111" customHeight="1" x14ac:dyDescent="0.15">
      <c r="A42" s="15" t="s">
        <v>77</v>
      </c>
      <c r="B42" s="15" t="s">
        <v>85</v>
      </c>
      <c r="C42" s="34" t="s">
        <v>446</v>
      </c>
      <c r="D42" s="33" t="s">
        <v>453</v>
      </c>
      <c r="E42" s="34">
        <v>2</v>
      </c>
      <c r="F42" s="18">
        <v>100000</v>
      </c>
      <c r="G42" s="18">
        <v>110000</v>
      </c>
      <c r="H42" s="22" t="s">
        <v>683</v>
      </c>
      <c r="I42" s="51"/>
      <c r="J42" s="52">
        <f t="shared" si="0"/>
        <v>0</v>
      </c>
    </row>
    <row r="43" spans="1:10" s="14" customFormat="1" ht="111" customHeight="1" x14ac:dyDescent="0.15">
      <c r="A43" s="15" t="s">
        <v>77</v>
      </c>
      <c r="B43" s="15" t="s">
        <v>85</v>
      </c>
      <c r="C43" s="34" t="s">
        <v>449</v>
      </c>
      <c r="D43" s="33" t="s">
        <v>454</v>
      </c>
      <c r="E43" s="34">
        <v>3</v>
      </c>
      <c r="F43" s="18">
        <v>100000</v>
      </c>
      <c r="G43" s="18">
        <v>110000</v>
      </c>
      <c r="H43" s="22" t="s">
        <v>683</v>
      </c>
      <c r="I43" s="51"/>
      <c r="J43" s="52">
        <f t="shared" si="0"/>
        <v>0</v>
      </c>
    </row>
    <row r="44" spans="1:10" s="14" customFormat="1" ht="30" customHeight="1" x14ac:dyDescent="0.15">
      <c r="A44" s="11" t="s">
        <v>10</v>
      </c>
      <c r="B44" s="63" t="s">
        <v>284</v>
      </c>
      <c r="C44" s="64"/>
      <c r="D44" s="64"/>
      <c r="E44" s="64"/>
      <c r="F44" s="64"/>
      <c r="G44" s="64"/>
      <c r="H44" s="65"/>
      <c r="I44" s="13"/>
      <c r="J44" s="20"/>
    </row>
    <row r="45" spans="1:10" s="14" customFormat="1" ht="30" customHeight="1" x14ac:dyDescent="0.15">
      <c r="A45" s="15" t="s">
        <v>77</v>
      </c>
      <c r="B45" s="15" t="s">
        <v>85</v>
      </c>
      <c r="C45" s="34" t="s">
        <v>445</v>
      </c>
      <c r="D45" s="33" t="s">
        <v>89</v>
      </c>
      <c r="E45" s="34">
        <v>1</v>
      </c>
      <c r="F45" s="18">
        <v>5500</v>
      </c>
      <c r="G45" s="18">
        <v>6050</v>
      </c>
      <c r="H45" s="22" t="s">
        <v>684</v>
      </c>
      <c r="I45" s="51"/>
      <c r="J45" s="52">
        <f t="shared" si="0"/>
        <v>0</v>
      </c>
    </row>
    <row r="46" spans="1:10" s="14" customFormat="1" ht="30" customHeight="1" x14ac:dyDescent="0.15">
      <c r="A46" s="15" t="s">
        <v>77</v>
      </c>
      <c r="B46" s="15" t="s">
        <v>85</v>
      </c>
      <c r="C46" s="34" t="s">
        <v>446</v>
      </c>
      <c r="D46" s="33" t="s">
        <v>90</v>
      </c>
      <c r="E46" s="34">
        <v>2</v>
      </c>
      <c r="F46" s="18">
        <v>5500</v>
      </c>
      <c r="G46" s="18">
        <v>6050</v>
      </c>
      <c r="H46" s="22" t="s">
        <v>684</v>
      </c>
      <c r="I46" s="51"/>
      <c r="J46" s="52">
        <f t="shared" si="0"/>
        <v>0</v>
      </c>
    </row>
    <row r="47" spans="1:10" s="14" customFormat="1" ht="30" customHeight="1" x14ac:dyDescent="0.15">
      <c r="A47" s="15" t="s">
        <v>77</v>
      </c>
      <c r="B47" s="15" t="s">
        <v>85</v>
      </c>
      <c r="C47" s="34" t="s">
        <v>449</v>
      </c>
      <c r="D47" s="33" t="s">
        <v>91</v>
      </c>
      <c r="E47" s="34">
        <v>3</v>
      </c>
      <c r="F47" s="18">
        <v>5500</v>
      </c>
      <c r="G47" s="18">
        <v>6050</v>
      </c>
      <c r="H47" s="22" t="s">
        <v>684</v>
      </c>
      <c r="I47" s="51"/>
      <c r="J47" s="52">
        <f t="shared" si="0"/>
        <v>0</v>
      </c>
    </row>
    <row r="48" spans="1:10" s="14" customFormat="1" ht="37.5" customHeight="1" x14ac:dyDescent="0.15">
      <c r="A48" s="11" t="s">
        <v>10</v>
      </c>
      <c r="B48" s="60" t="s">
        <v>433</v>
      </c>
      <c r="C48" s="61"/>
      <c r="D48" s="61"/>
      <c r="E48" s="61"/>
      <c r="F48" s="61"/>
      <c r="G48" s="61"/>
      <c r="H48" s="62"/>
      <c r="I48" s="13"/>
      <c r="J48" s="20"/>
    </row>
    <row r="49" spans="1:10" s="14" customFormat="1" ht="148.5" customHeight="1" x14ac:dyDescent="0.15">
      <c r="A49" s="15" t="s">
        <v>5</v>
      </c>
      <c r="B49" s="15" t="s">
        <v>4</v>
      </c>
      <c r="C49" s="28" t="s">
        <v>434</v>
      </c>
      <c r="D49" s="33" t="s">
        <v>479</v>
      </c>
      <c r="E49" s="34">
        <v>1</v>
      </c>
      <c r="F49" s="23">
        <v>94000</v>
      </c>
      <c r="G49" s="23">
        <v>103400</v>
      </c>
      <c r="H49" s="22" t="s">
        <v>707</v>
      </c>
      <c r="I49" s="51"/>
      <c r="J49" s="52">
        <f t="shared" si="0"/>
        <v>0</v>
      </c>
    </row>
    <row r="50" spans="1:10" s="14" customFormat="1" ht="148.5" customHeight="1" x14ac:dyDescent="0.15">
      <c r="A50" s="15" t="s">
        <v>5</v>
      </c>
      <c r="B50" s="15" t="s">
        <v>4</v>
      </c>
      <c r="C50" s="28" t="s">
        <v>436</v>
      </c>
      <c r="D50" s="33" t="s">
        <v>480</v>
      </c>
      <c r="E50" s="34">
        <v>2</v>
      </c>
      <c r="F50" s="23">
        <v>94000</v>
      </c>
      <c r="G50" s="23">
        <v>103400</v>
      </c>
      <c r="H50" s="22" t="s">
        <v>707</v>
      </c>
      <c r="I50" s="51"/>
      <c r="J50" s="52">
        <f t="shared" si="0"/>
        <v>0</v>
      </c>
    </row>
    <row r="51" spans="1:10" s="14" customFormat="1" ht="148.5" customHeight="1" x14ac:dyDescent="0.15">
      <c r="A51" s="15" t="s">
        <v>5</v>
      </c>
      <c r="B51" s="15" t="s">
        <v>4</v>
      </c>
      <c r="C51" s="28" t="s">
        <v>438</v>
      </c>
      <c r="D51" s="33" t="s">
        <v>481</v>
      </c>
      <c r="E51" s="34">
        <v>3</v>
      </c>
      <c r="F51" s="23">
        <v>94000</v>
      </c>
      <c r="G51" s="23">
        <v>103400</v>
      </c>
      <c r="H51" s="22" t="s">
        <v>707</v>
      </c>
      <c r="I51" s="51"/>
      <c r="J51" s="52">
        <f t="shared" si="0"/>
        <v>0</v>
      </c>
    </row>
    <row r="52" spans="1:10" s="14" customFormat="1" ht="55.5" customHeight="1" x14ac:dyDescent="0.15">
      <c r="A52" s="11" t="s">
        <v>10</v>
      </c>
      <c r="B52" s="63" t="s">
        <v>482</v>
      </c>
      <c r="C52" s="64"/>
      <c r="D52" s="64"/>
      <c r="E52" s="64"/>
      <c r="F52" s="64"/>
      <c r="G52" s="64"/>
      <c r="H52" s="65"/>
      <c r="I52" s="13"/>
      <c r="J52" s="20"/>
    </row>
    <row r="53" spans="1:10" s="14" customFormat="1" ht="58.5" customHeight="1" x14ac:dyDescent="0.15">
      <c r="A53" s="15" t="s">
        <v>5</v>
      </c>
      <c r="B53" s="15" t="s">
        <v>4</v>
      </c>
      <c r="C53" s="56" t="s">
        <v>483</v>
      </c>
      <c r="D53" s="33" t="s">
        <v>484</v>
      </c>
      <c r="E53" s="34" t="s">
        <v>33</v>
      </c>
      <c r="F53" s="23">
        <v>10000</v>
      </c>
      <c r="G53" s="23">
        <v>11000</v>
      </c>
      <c r="H53" s="22" t="s">
        <v>675</v>
      </c>
      <c r="I53" s="51"/>
      <c r="J53" s="52">
        <f t="shared" si="0"/>
        <v>0</v>
      </c>
    </row>
    <row r="54" spans="1:10" s="14" customFormat="1" ht="123" customHeight="1" x14ac:dyDescent="0.15">
      <c r="A54" s="15" t="s">
        <v>5</v>
      </c>
      <c r="B54" s="15" t="s">
        <v>4</v>
      </c>
      <c r="C54" s="28" t="s">
        <v>434</v>
      </c>
      <c r="D54" s="33" t="s">
        <v>485</v>
      </c>
      <c r="E54" s="34">
        <v>1</v>
      </c>
      <c r="F54" s="23">
        <v>26000</v>
      </c>
      <c r="G54" s="23">
        <v>28600</v>
      </c>
      <c r="H54" s="22" t="s">
        <v>676</v>
      </c>
      <c r="I54" s="51"/>
      <c r="J54" s="52">
        <f t="shared" si="0"/>
        <v>0</v>
      </c>
    </row>
    <row r="55" spans="1:10" s="14" customFormat="1" ht="123" customHeight="1" x14ac:dyDescent="0.15">
      <c r="A55" s="15" t="s">
        <v>5</v>
      </c>
      <c r="B55" s="15" t="s">
        <v>4</v>
      </c>
      <c r="C55" s="28" t="s">
        <v>436</v>
      </c>
      <c r="D55" s="33" t="s">
        <v>486</v>
      </c>
      <c r="E55" s="34">
        <v>2</v>
      </c>
      <c r="F55" s="23">
        <v>26000</v>
      </c>
      <c r="G55" s="23">
        <v>28600</v>
      </c>
      <c r="H55" s="22" t="s">
        <v>676</v>
      </c>
      <c r="I55" s="51"/>
      <c r="J55" s="52">
        <f t="shared" si="0"/>
        <v>0</v>
      </c>
    </row>
    <row r="56" spans="1:10" s="14" customFormat="1" ht="123" customHeight="1" x14ac:dyDescent="0.15">
      <c r="A56" s="15" t="s">
        <v>5</v>
      </c>
      <c r="B56" s="15" t="s">
        <v>4</v>
      </c>
      <c r="C56" s="28" t="s">
        <v>438</v>
      </c>
      <c r="D56" s="33" t="s">
        <v>487</v>
      </c>
      <c r="E56" s="34">
        <v>3</v>
      </c>
      <c r="F56" s="23">
        <v>26000</v>
      </c>
      <c r="G56" s="23">
        <v>28600</v>
      </c>
      <c r="H56" s="22" t="s">
        <v>676</v>
      </c>
      <c r="I56" s="51"/>
      <c r="J56" s="52">
        <f t="shared" si="0"/>
        <v>0</v>
      </c>
    </row>
    <row r="57" spans="1:10" s="14" customFormat="1" ht="37.5" customHeight="1" x14ac:dyDescent="0.15">
      <c r="A57" s="11" t="s">
        <v>10</v>
      </c>
      <c r="B57" s="63" t="s">
        <v>119</v>
      </c>
      <c r="C57" s="64"/>
      <c r="D57" s="64"/>
      <c r="E57" s="64"/>
      <c r="F57" s="64"/>
      <c r="G57" s="64"/>
      <c r="H57" s="65"/>
      <c r="I57" s="13"/>
      <c r="J57" s="20"/>
    </row>
    <row r="58" spans="1:10" s="14" customFormat="1" ht="138.75" customHeight="1" x14ac:dyDescent="0.15">
      <c r="A58" s="15" t="s">
        <v>6</v>
      </c>
      <c r="B58" s="15" t="s">
        <v>120</v>
      </c>
      <c r="C58" s="28" t="s">
        <v>499</v>
      </c>
      <c r="D58" s="33" t="s">
        <v>500</v>
      </c>
      <c r="E58" s="16">
        <v>1</v>
      </c>
      <c r="F58" s="18">
        <v>72500</v>
      </c>
      <c r="G58" s="18">
        <v>79750</v>
      </c>
      <c r="H58" s="22" t="s">
        <v>501</v>
      </c>
      <c r="I58" s="51"/>
      <c r="J58" s="52">
        <f t="shared" si="0"/>
        <v>0</v>
      </c>
    </row>
    <row r="59" spans="1:10" s="14" customFormat="1" ht="138.75" customHeight="1" x14ac:dyDescent="0.15">
      <c r="A59" s="15" t="s">
        <v>6</v>
      </c>
      <c r="B59" s="15" t="s">
        <v>120</v>
      </c>
      <c r="C59" s="28" t="s">
        <v>502</v>
      </c>
      <c r="D59" s="33" t="s">
        <v>503</v>
      </c>
      <c r="E59" s="16" t="s">
        <v>286</v>
      </c>
      <c r="F59" s="18">
        <v>72500</v>
      </c>
      <c r="G59" s="18">
        <v>79750</v>
      </c>
      <c r="H59" s="22" t="s">
        <v>501</v>
      </c>
      <c r="I59" s="51"/>
      <c r="J59" s="52">
        <f t="shared" si="0"/>
        <v>0</v>
      </c>
    </row>
    <row r="60" spans="1:10" s="14" customFormat="1" ht="138.75" customHeight="1" x14ac:dyDescent="0.15">
      <c r="A60" s="15" t="s">
        <v>6</v>
      </c>
      <c r="B60" s="15" t="s">
        <v>120</v>
      </c>
      <c r="C60" s="28" t="s">
        <v>504</v>
      </c>
      <c r="D60" s="33" t="s">
        <v>505</v>
      </c>
      <c r="E60" s="16" t="s">
        <v>286</v>
      </c>
      <c r="F60" s="18">
        <v>75000</v>
      </c>
      <c r="G60" s="18">
        <v>82500</v>
      </c>
      <c r="H60" s="22" t="s">
        <v>506</v>
      </c>
      <c r="I60" s="51"/>
      <c r="J60" s="52">
        <f t="shared" si="0"/>
        <v>0</v>
      </c>
    </row>
    <row r="61" spans="1:10" s="14" customFormat="1" ht="33" customHeight="1" x14ac:dyDescent="0.15">
      <c r="A61" s="11" t="s">
        <v>10</v>
      </c>
      <c r="B61" s="63" t="s">
        <v>40</v>
      </c>
      <c r="C61" s="64"/>
      <c r="D61" s="64"/>
      <c r="E61" s="64"/>
      <c r="F61" s="64"/>
      <c r="G61" s="64"/>
      <c r="H61" s="65"/>
      <c r="I61" s="13"/>
      <c r="J61" s="20"/>
    </row>
    <row r="62" spans="1:10" s="14" customFormat="1" ht="33" customHeight="1" x14ac:dyDescent="0.15">
      <c r="A62" s="15" t="s">
        <v>6</v>
      </c>
      <c r="B62" s="15" t="s">
        <v>120</v>
      </c>
      <c r="C62" s="28" t="s">
        <v>499</v>
      </c>
      <c r="D62" s="33" t="s">
        <v>121</v>
      </c>
      <c r="E62" s="16">
        <v>1</v>
      </c>
      <c r="F62" s="18">
        <v>7500</v>
      </c>
      <c r="G62" s="18">
        <v>8250</v>
      </c>
      <c r="H62" s="22" t="s">
        <v>41</v>
      </c>
      <c r="I62" s="51"/>
      <c r="J62" s="52">
        <f t="shared" si="0"/>
        <v>0</v>
      </c>
    </row>
    <row r="63" spans="1:10" s="14" customFormat="1" ht="33" customHeight="1" x14ac:dyDescent="0.15">
      <c r="A63" s="15" t="s">
        <v>6</v>
      </c>
      <c r="B63" s="15" t="s">
        <v>120</v>
      </c>
      <c r="C63" s="28" t="s">
        <v>502</v>
      </c>
      <c r="D63" s="33" t="s">
        <v>122</v>
      </c>
      <c r="E63" s="16" t="s">
        <v>286</v>
      </c>
      <c r="F63" s="18">
        <v>7500</v>
      </c>
      <c r="G63" s="18">
        <v>8250</v>
      </c>
      <c r="H63" s="22" t="s">
        <v>41</v>
      </c>
      <c r="I63" s="51"/>
      <c r="J63" s="52">
        <f t="shared" si="0"/>
        <v>0</v>
      </c>
    </row>
    <row r="64" spans="1:10" s="14" customFormat="1" ht="33" customHeight="1" x14ac:dyDescent="0.15">
      <c r="A64" s="15" t="s">
        <v>6</v>
      </c>
      <c r="B64" s="15" t="s">
        <v>120</v>
      </c>
      <c r="C64" s="28" t="s">
        <v>504</v>
      </c>
      <c r="D64" s="33" t="s">
        <v>123</v>
      </c>
      <c r="E64" s="16" t="s">
        <v>286</v>
      </c>
      <c r="F64" s="18">
        <v>7500</v>
      </c>
      <c r="G64" s="18">
        <v>8250</v>
      </c>
      <c r="H64" s="22" t="s">
        <v>41</v>
      </c>
      <c r="I64" s="51"/>
      <c r="J64" s="52">
        <f t="shared" si="0"/>
        <v>0</v>
      </c>
    </row>
    <row r="65" spans="1:10" s="14" customFormat="1" ht="33" customHeight="1" x14ac:dyDescent="0.15">
      <c r="A65" s="11" t="s">
        <v>10</v>
      </c>
      <c r="B65" s="63" t="s">
        <v>42</v>
      </c>
      <c r="C65" s="64"/>
      <c r="D65" s="64"/>
      <c r="E65" s="64"/>
      <c r="F65" s="64"/>
      <c r="G65" s="64"/>
      <c r="H65" s="65"/>
      <c r="I65" s="13"/>
      <c r="J65" s="20"/>
    </row>
    <row r="66" spans="1:10" s="14" customFormat="1" ht="33" customHeight="1" x14ac:dyDescent="0.15">
      <c r="A66" s="15" t="s">
        <v>6</v>
      </c>
      <c r="B66" s="15" t="s">
        <v>120</v>
      </c>
      <c r="C66" s="28" t="s">
        <v>499</v>
      </c>
      <c r="D66" s="22" t="s">
        <v>124</v>
      </c>
      <c r="E66" s="16">
        <v>1</v>
      </c>
      <c r="F66" s="24">
        <v>2500</v>
      </c>
      <c r="G66" s="24">
        <v>2750</v>
      </c>
      <c r="H66" s="27" t="s">
        <v>43</v>
      </c>
      <c r="I66" s="51"/>
      <c r="J66" s="52">
        <f t="shared" si="0"/>
        <v>0</v>
      </c>
    </row>
    <row r="67" spans="1:10" s="14" customFormat="1" ht="33" customHeight="1" x14ac:dyDescent="0.15">
      <c r="A67" s="15" t="s">
        <v>6</v>
      </c>
      <c r="B67" s="15" t="s">
        <v>120</v>
      </c>
      <c r="C67" s="28" t="s">
        <v>502</v>
      </c>
      <c r="D67" s="33" t="s">
        <v>125</v>
      </c>
      <c r="E67" s="16" t="s">
        <v>286</v>
      </c>
      <c r="F67" s="24">
        <v>2500</v>
      </c>
      <c r="G67" s="24">
        <v>2750</v>
      </c>
      <c r="H67" s="27" t="s">
        <v>43</v>
      </c>
      <c r="I67" s="51"/>
      <c r="J67" s="52">
        <f t="shared" si="0"/>
        <v>0</v>
      </c>
    </row>
    <row r="68" spans="1:10" s="14" customFormat="1" ht="33" customHeight="1" x14ac:dyDescent="0.15">
      <c r="A68" s="15" t="s">
        <v>6</v>
      </c>
      <c r="B68" s="15" t="s">
        <v>120</v>
      </c>
      <c r="C68" s="28" t="s">
        <v>504</v>
      </c>
      <c r="D68" s="33" t="s">
        <v>126</v>
      </c>
      <c r="E68" s="16" t="s">
        <v>286</v>
      </c>
      <c r="F68" s="24">
        <v>2500</v>
      </c>
      <c r="G68" s="24">
        <v>2750</v>
      </c>
      <c r="H68" s="27" t="s">
        <v>43</v>
      </c>
      <c r="I68" s="51"/>
      <c r="J68" s="52">
        <f t="shared" si="0"/>
        <v>0</v>
      </c>
    </row>
    <row r="69" spans="1:10" s="14" customFormat="1" ht="33" customHeight="1" x14ac:dyDescent="0.15">
      <c r="A69" s="11" t="s">
        <v>10</v>
      </c>
      <c r="B69" s="63" t="s">
        <v>127</v>
      </c>
      <c r="C69" s="64"/>
      <c r="D69" s="64"/>
      <c r="E69" s="64"/>
      <c r="F69" s="64"/>
      <c r="G69" s="64"/>
      <c r="H69" s="65"/>
      <c r="I69" s="13"/>
      <c r="J69" s="20"/>
    </row>
    <row r="70" spans="1:10" s="14" customFormat="1" ht="33" customHeight="1" x14ac:dyDescent="0.15">
      <c r="A70" s="15" t="s">
        <v>6</v>
      </c>
      <c r="B70" s="15" t="s">
        <v>120</v>
      </c>
      <c r="C70" s="28" t="s">
        <v>499</v>
      </c>
      <c r="D70" s="33" t="s">
        <v>128</v>
      </c>
      <c r="E70" s="16">
        <v>1</v>
      </c>
      <c r="F70" s="18">
        <v>2500</v>
      </c>
      <c r="G70" s="18">
        <v>2750</v>
      </c>
      <c r="H70" s="22" t="s">
        <v>27</v>
      </c>
      <c r="I70" s="51"/>
      <c r="J70" s="52">
        <f t="shared" si="0"/>
        <v>0</v>
      </c>
    </row>
    <row r="71" spans="1:10" s="14" customFormat="1" ht="33" customHeight="1" x14ac:dyDescent="0.15">
      <c r="A71" s="15" t="s">
        <v>6</v>
      </c>
      <c r="B71" s="15" t="s">
        <v>120</v>
      </c>
      <c r="C71" s="28" t="s">
        <v>502</v>
      </c>
      <c r="D71" s="33" t="s">
        <v>129</v>
      </c>
      <c r="E71" s="16" t="s">
        <v>286</v>
      </c>
      <c r="F71" s="18">
        <v>2500</v>
      </c>
      <c r="G71" s="18">
        <v>2750</v>
      </c>
      <c r="H71" s="22" t="s">
        <v>27</v>
      </c>
      <c r="I71" s="51"/>
      <c r="J71" s="52">
        <f t="shared" si="0"/>
        <v>0</v>
      </c>
    </row>
    <row r="72" spans="1:10" s="14" customFormat="1" ht="33" customHeight="1" x14ac:dyDescent="0.15">
      <c r="A72" s="15" t="s">
        <v>6</v>
      </c>
      <c r="B72" s="15" t="s">
        <v>120</v>
      </c>
      <c r="C72" s="28" t="s">
        <v>504</v>
      </c>
      <c r="D72" s="33" t="s">
        <v>130</v>
      </c>
      <c r="E72" s="16" t="s">
        <v>286</v>
      </c>
      <c r="F72" s="18">
        <v>2500</v>
      </c>
      <c r="G72" s="18">
        <v>2750</v>
      </c>
      <c r="H72" s="22" t="s">
        <v>27</v>
      </c>
      <c r="I72" s="51"/>
      <c r="J72" s="52">
        <f t="shared" si="0"/>
        <v>0</v>
      </c>
    </row>
    <row r="73" spans="1:10" s="14" customFormat="1" ht="33" customHeight="1" x14ac:dyDescent="0.15">
      <c r="A73" s="11" t="s">
        <v>10</v>
      </c>
      <c r="B73" s="63" t="s">
        <v>44</v>
      </c>
      <c r="C73" s="64"/>
      <c r="D73" s="64"/>
      <c r="E73" s="64"/>
      <c r="F73" s="64"/>
      <c r="G73" s="64"/>
      <c r="H73" s="65"/>
      <c r="I73" s="13"/>
      <c r="J73" s="20"/>
    </row>
    <row r="74" spans="1:10" s="14" customFormat="1" ht="33" customHeight="1" x14ac:dyDescent="0.15">
      <c r="A74" s="15" t="s">
        <v>6</v>
      </c>
      <c r="B74" s="15" t="s">
        <v>120</v>
      </c>
      <c r="C74" s="28" t="s">
        <v>499</v>
      </c>
      <c r="D74" s="22" t="s">
        <v>131</v>
      </c>
      <c r="E74" s="16">
        <v>1</v>
      </c>
      <c r="F74" s="24">
        <v>2500</v>
      </c>
      <c r="G74" s="24">
        <v>2750</v>
      </c>
      <c r="H74" s="27" t="s">
        <v>26</v>
      </c>
      <c r="I74" s="51"/>
      <c r="J74" s="52">
        <f t="shared" ref="J74:J135" si="1">SUM(G74*I74)</f>
        <v>0</v>
      </c>
    </row>
    <row r="75" spans="1:10" s="14" customFormat="1" ht="33" customHeight="1" x14ac:dyDescent="0.15">
      <c r="A75" s="15" t="s">
        <v>6</v>
      </c>
      <c r="B75" s="15" t="s">
        <v>120</v>
      </c>
      <c r="C75" s="28" t="s">
        <v>502</v>
      </c>
      <c r="D75" s="33" t="s">
        <v>132</v>
      </c>
      <c r="E75" s="16" t="s">
        <v>286</v>
      </c>
      <c r="F75" s="18">
        <v>2500</v>
      </c>
      <c r="G75" s="18">
        <v>2750</v>
      </c>
      <c r="H75" s="22" t="s">
        <v>26</v>
      </c>
      <c r="I75" s="51"/>
      <c r="J75" s="52">
        <f t="shared" si="1"/>
        <v>0</v>
      </c>
    </row>
    <row r="76" spans="1:10" s="14" customFormat="1" ht="33" customHeight="1" x14ac:dyDescent="0.15">
      <c r="A76" s="15" t="s">
        <v>6</v>
      </c>
      <c r="B76" s="15" t="s">
        <v>120</v>
      </c>
      <c r="C76" s="28" t="s">
        <v>504</v>
      </c>
      <c r="D76" s="33" t="s">
        <v>133</v>
      </c>
      <c r="E76" s="16" t="s">
        <v>286</v>
      </c>
      <c r="F76" s="18">
        <v>2500</v>
      </c>
      <c r="G76" s="18">
        <v>2750</v>
      </c>
      <c r="H76" s="22" t="s">
        <v>26</v>
      </c>
      <c r="I76" s="51"/>
      <c r="J76" s="52">
        <f t="shared" si="1"/>
        <v>0</v>
      </c>
    </row>
    <row r="77" spans="1:10" s="14" customFormat="1" ht="30" customHeight="1" x14ac:dyDescent="0.15">
      <c r="A77" s="11" t="s">
        <v>10</v>
      </c>
      <c r="B77" s="63" t="s">
        <v>45</v>
      </c>
      <c r="C77" s="64"/>
      <c r="D77" s="64"/>
      <c r="E77" s="64"/>
      <c r="F77" s="64"/>
      <c r="G77" s="64"/>
      <c r="H77" s="65"/>
      <c r="I77" s="13"/>
      <c r="J77" s="20"/>
    </row>
    <row r="78" spans="1:10" s="14" customFormat="1" ht="30" customHeight="1" x14ac:dyDescent="0.15">
      <c r="A78" s="15" t="s">
        <v>6</v>
      </c>
      <c r="B78" s="15" t="s">
        <v>120</v>
      </c>
      <c r="C78" s="28" t="s">
        <v>499</v>
      </c>
      <c r="D78" s="33" t="s">
        <v>134</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135</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136</v>
      </c>
      <c r="E80" s="16" t="s">
        <v>286</v>
      </c>
      <c r="F80" s="18">
        <v>7500</v>
      </c>
      <c r="G80" s="18">
        <v>8250</v>
      </c>
      <c r="H80" s="22" t="s">
        <v>46</v>
      </c>
      <c r="I80" s="51"/>
      <c r="J80" s="52">
        <f t="shared" si="1"/>
        <v>0</v>
      </c>
    </row>
    <row r="81" spans="1:10" s="14" customFormat="1" ht="30" customHeight="1" x14ac:dyDescent="0.15">
      <c r="A81" s="11" t="s">
        <v>10</v>
      </c>
      <c r="B81" s="63" t="s">
        <v>507</v>
      </c>
      <c r="C81" s="64"/>
      <c r="D81" s="64"/>
      <c r="E81" s="64"/>
      <c r="F81" s="64"/>
      <c r="G81" s="64"/>
      <c r="H81" s="65"/>
      <c r="I81" s="13"/>
      <c r="J81" s="20"/>
    </row>
    <row r="82" spans="1:10" s="14" customFormat="1" ht="30" customHeight="1" x14ac:dyDescent="0.15">
      <c r="A82" s="15" t="s">
        <v>6</v>
      </c>
      <c r="B82" s="15" t="s">
        <v>120</v>
      </c>
      <c r="C82" s="28" t="s">
        <v>499</v>
      </c>
      <c r="D82" s="33" t="s">
        <v>137</v>
      </c>
      <c r="E82" s="16">
        <v>1</v>
      </c>
      <c r="F82" s="18">
        <v>7500</v>
      </c>
      <c r="G82" s="18">
        <v>8250</v>
      </c>
      <c r="H82" s="22" t="s">
        <v>46</v>
      </c>
      <c r="I82" s="51"/>
      <c r="J82" s="52">
        <f t="shared" si="1"/>
        <v>0</v>
      </c>
    </row>
    <row r="83" spans="1:10" s="14" customFormat="1" ht="30" customHeight="1" x14ac:dyDescent="0.15">
      <c r="A83" s="15" t="s">
        <v>6</v>
      </c>
      <c r="B83" s="15" t="s">
        <v>120</v>
      </c>
      <c r="C83" s="28" t="s">
        <v>502</v>
      </c>
      <c r="D83" s="33" t="s">
        <v>138</v>
      </c>
      <c r="E83" s="16" t="s">
        <v>286</v>
      </c>
      <c r="F83" s="18">
        <v>7500</v>
      </c>
      <c r="G83" s="18">
        <v>8250</v>
      </c>
      <c r="H83" s="22" t="s">
        <v>46</v>
      </c>
      <c r="I83" s="51"/>
      <c r="J83" s="52">
        <f t="shared" si="1"/>
        <v>0</v>
      </c>
    </row>
    <row r="84" spans="1:10" s="14" customFormat="1" ht="30" customHeight="1" x14ac:dyDescent="0.15">
      <c r="A84" s="15" t="s">
        <v>6</v>
      </c>
      <c r="B84" s="15" t="s">
        <v>120</v>
      </c>
      <c r="C84" s="28" t="s">
        <v>504</v>
      </c>
      <c r="D84" s="33" t="s">
        <v>139</v>
      </c>
      <c r="E84" s="16" t="s">
        <v>286</v>
      </c>
      <c r="F84" s="18">
        <v>7500</v>
      </c>
      <c r="G84" s="18">
        <v>8250</v>
      </c>
      <c r="H84" s="22" t="s">
        <v>46</v>
      </c>
      <c r="I84" s="51"/>
      <c r="J84" s="52">
        <f t="shared" si="1"/>
        <v>0</v>
      </c>
    </row>
    <row r="85" spans="1:10" s="14" customFormat="1" ht="30" customHeight="1" x14ac:dyDescent="0.15">
      <c r="A85" s="11" t="s">
        <v>10</v>
      </c>
      <c r="B85" s="60" t="s">
        <v>47</v>
      </c>
      <c r="C85" s="61"/>
      <c r="D85" s="61"/>
      <c r="E85" s="61"/>
      <c r="F85" s="61"/>
      <c r="G85" s="61"/>
      <c r="H85" s="62"/>
      <c r="I85" s="13"/>
      <c r="J85" s="20"/>
    </row>
    <row r="86" spans="1:10" s="14" customFormat="1" ht="30" customHeight="1" x14ac:dyDescent="0.15">
      <c r="A86" s="15" t="s">
        <v>6</v>
      </c>
      <c r="B86" s="15" t="s">
        <v>120</v>
      </c>
      <c r="C86" s="28" t="s">
        <v>499</v>
      </c>
      <c r="D86" s="33" t="s">
        <v>140</v>
      </c>
      <c r="E86" s="16">
        <v>1</v>
      </c>
      <c r="F86" s="18">
        <v>12500</v>
      </c>
      <c r="G86" s="18">
        <v>13750</v>
      </c>
      <c r="H86" s="22" t="s">
        <v>48</v>
      </c>
      <c r="I86" s="51"/>
      <c r="J86" s="52">
        <f t="shared" si="1"/>
        <v>0</v>
      </c>
    </row>
    <row r="87" spans="1:10" s="14" customFormat="1" ht="30" customHeight="1" x14ac:dyDescent="0.15">
      <c r="A87" s="15" t="s">
        <v>6</v>
      </c>
      <c r="B87" s="15" t="s">
        <v>120</v>
      </c>
      <c r="C87" s="28" t="s">
        <v>502</v>
      </c>
      <c r="D87" s="33" t="s">
        <v>141</v>
      </c>
      <c r="E87" s="16" t="s">
        <v>286</v>
      </c>
      <c r="F87" s="18">
        <v>12500</v>
      </c>
      <c r="G87" s="18">
        <v>13750</v>
      </c>
      <c r="H87" s="22" t="s">
        <v>48</v>
      </c>
      <c r="I87" s="51"/>
      <c r="J87" s="52">
        <f t="shared" si="1"/>
        <v>0</v>
      </c>
    </row>
    <row r="88" spans="1:10" s="14" customFormat="1" ht="30" customHeight="1" x14ac:dyDescent="0.15">
      <c r="A88" s="15" t="s">
        <v>6</v>
      </c>
      <c r="B88" s="15" t="s">
        <v>120</v>
      </c>
      <c r="C88" s="28" t="s">
        <v>504</v>
      </c>
      <c r="D88" s="33" t="s">
        <v>142</v>
      </c>
      <c r="E88" s="16" t="s">
        <v>286</v>
      </c>
      <c r="F88" s="18">
        <v>15000</v>
      </c>
      <c r="G88" s="18">
        <v>16500</v>
      </c>
      <c r="H88" s="22" t="s">
        <v>49</v>
      </c>
      <c r="I88" s="51"/>
      <c r="J88" s="52">
        <f t="shared" si="1"/>
        <v>0</v>
      </c>
    </row>
    <row r="89" spans="1:10" s="14" customFormat="1" ht="30" customHeight="1" x14ac:dyDescent="0.15">
      <c r="A89" s="11" t="s">
        <v>10</v>
      </c>
      <c r="B89" s="63" t="s">
        <v>287</v>
      </c>
      <c r="C89" s="64"/>
      <c r="D89" s="64"/>
      <c r="E89" s="64"/>
      <c r="F89" s="64"/>
      <c r="G89" s="64"/>
      <c r="H89" s="65"/>
      <c r="I89" s="13"/>
      <c r="J89" s="20"/>
    </row>
    <row r="90" spans="1:10" s="14" customFormat="1" ht="30" customHeight="1" x14ac:dyDescent="0.15">
      <c r="A90" s="15" t="s">
        <v>6</v>
      </c>
      <c r="B90" s="15" t="s">
        <v>120</v>
      </c>
      <c r="C90" s="28" t="s">
        <v>499</v>
      </c>
      <c r="D90" s="33" t="s">
        <v>143</v>
      </c>
      <c r="E90" s="16">
        <v>1</v>
      </c>
      <c r="F90" s="18">
        <v>2500</v>
      </c>
      <c r="G90" s="18">
        <v>2750</v>
      </c>
      <c r="H90" s="22" t="s">
        <v>35</v>
      </c>
      <c r="I90" s="51"/>
      <c r="J90" s="52">
        <f t="shared" si="1"/>
        <v>0</v>
      </c>
    </row>
    <row r="91" spans="1:10" s="14" customFormat="1" ht="30" customHeight="1" x14ac:dyDescent="0.15">
      <c r="A91" s="15" t="s">
        <v>6</v>
      </c>
      <c r="B91" s="15" t="s">
        <v>120</v>
      </c>
      <c r="C91" s="28" t="s">
        <v>502</v>
      </c>
      <c r="D91" s="33" t="s">
        <v>144</v>
      </c>
      <c r="E91" s="16" t="s">
        <v>286</v>
      </c>
      <c r="F91" s="18">
        <v>2500</v>
      </c>
      <c r="G91" s="18">
        <v>2750</v>
      </c>
      <c r="H91" s="22" t="s">
        <v>35</v>
      </c>
      <c r="I91" s="51"/>
      <c r="J91" s="52">
        <f t="shared" si="1"/>
        <v>0</v>
      </c>
    </row>
    <row r="92" spans="1:10" s="14" customFormat="1" ht="30" customHeight="1" x14ac:dyDescent="0.15">
      <c r="A92" s="15" t="s">
        <v>6</v>
      </c>
      <c r="B92" s="15" t="s">
        <v>120</v>
      </c>
      <c r="C92" s="28" t="s">
        <v>504</v>
      </c>
      <c r="D92" s="33" t="s">
        <v>145</v>
      </c>
      <c r="E92" s="16" t="s">
        <v>286</v>
      </c>
      <c r="F92" s="18">
        <v>2500</v>
      </c>
      <c r="G92" s="18">
        <v>2750</v>
      </c>
      <c r="H92" s="22" t="s">
        <v>35</v>
      </c>
      <c r="I92" s="51"/>
      <c r="J92" s="52">
        <f t="shared" si="1"/>
        <v>0</v>
      </c>
    </row>
    <row r="93" spans="1:10" s="14" customFormat="1" ht="30" customHeight="1" x14ac:dyDescent="0.15">
      <c r="A93" s="11" t="s">
        <v>10</v>
      </c>
      <c r="B93" s="63" t="s">
        <v>345</v>
      </c>
      <c r="C93" s="64"/>
      <c r="D93" s="64"/>
      <c r="E93" s="64"/>
      <c r="F93" s="64"/>
      <c r="G93" s="64"/>
      <c r="H93" s="65"/>
      <c r="I93" s="13"/>
      <c r="J93" s="20"/>
    </row>
    <row r="94" spans="1:10" s="14" customFormat="1" ht="53.25" customHeight="1" x14ac:dyDescent="0.15">
      <c r="A94" s="15" t="s">
        <v>6</v>
      </c>
      <c r="B94" s="15" t="s">
        <v>120</v>
      </c>
      <c r="C94" s="28" t="s">
        <v>499</v>
      </c>
      <c r="D94" s="33" t="s">
        <v>146</v>
      </c>
      <c r="E94" s="16">
        <v>1</v>
      </c>
      <c r="F94" s="24">
        <v>35000</v>
      </c>
      <c r="G94" s="24">
        <v>38500</v>
      </c>
      <c r="H94" s="22" t="s">
        <v>508</v>
      </c>
      <c r="I94" s="51"/>
      <c r="J94" s="52">
        <f t="shared" si="1"/>
        <v>0</v>
      </c>
    </row>
    <row r="95" spans="1:10" s="14" customFormat="1" ht="53.25" customHeight="1" x14ac:dyDescent="0.15">
      <c r="A95" s="15" t="s">
        <v>6</v>
      </c>
      <c r="B95" s="15" t="s">
        <v>120</v>
      </c>
      <c r="C95" s="28" t="s">
        <v>502</v>
      </c>
      <c r="D95" s="22" t="s">
        <v>147</v>
      </c>
      <c r="E95" s="16" t="s">
        <v>286</v>
      </c>
      <c r="F95" s="24">
        <v>35000</v>
      </c>
      <c r="G95" s="24">
        <v>38500</v>
      </c>
      <c r="H95" s="22" t="s">
        <v>508</v>
      </c>
      <c r="I95" s="51"/>
      <c r="J95" s="52">
        <f t="shared" si="1"/>
        <v>0</v>
      </c>
    </row>
    <row r="96" spans="1:10" s="14" customFormat="1" ht="53.25" customHeight="1" x14ac:dyDescent="0.15">
      <c r="A96" s="15" t="s">
        <v>6</v>
      </c>
      <c r="B96" s="15" t="s">
        <v>120</v>
      </c>
      <c r="C96" s="28" t="s">
        <v>504</v>
      </c>
      <c r="D96" s="21" t="s">
        <v>148</v>
      </c>
      <c r="E96" s="16" t="s">
        <v>286</v>
      </c>
      <c r="F96" s="18">
        <v>35000</v>
      </c>
      <c r="G96" s="18">
        <v>38500</v>
      </c>
      <c r="H96" s="22" t="s">
        <v>508</v>
      </c>
      <c r="I96" s="51"/>
      <c r="J96" s="52">
        <f t="shared" si="1"/>
        <v>0</v>
      </c>
    </row>
    <row r="97" spans="1:10" s="14" customFormat="1" ht="33" customHeight="1" x14ac:dyDescent="0.15">
      <c r="A97" s="11" t="s">
        <v>10</v>
      </c>
      <c r="B97" s="63" t="s">
        <v>513</v>
      </c>
      <c r="C97" s="64"/>
      <c r="D97" s="64"/>
      <c r="E97" s="64"/>
      <c r="F97" s="64"/>
      <c r="G97" s="64"/>
      <c r="H97" s="65"/>
      <c r="I97" s="13"/>
      <c r="J97" s="20"/>
    </row>
    <row r="98" spans="1:10" s="14" customFormat="1" ht="125.25" customHeight="1" x14ac:dyDescent="0.15">
      <c r="A98" s="15" t="s">
        <v>149</v>
      </c>
      <c r="B98" s="15" t="s">
        <v>120</v>
      </c>
      <c r="C98" s="28" t="s">
        <v>499</v>
      </c>
      <c r="D98" s="33" t="s">
        <v>514</v>
      </c>
      <c r="E98" s="34" t="s">
        <v>33</v>
      </c>
      <c r="F98" s="18">
        <v>50500</v>
      </c>
      <c r="G98" s="18">
        <v>55550</v>
      </c>
      <c r="H98" s="22" t="s">
        <v>515</v>
      </c>
      <c r="I98" s="51"/>
      <c r="J98" s="52">
        <f t="shared" si="1"/>
        <v>0</v>
      </c>
    </row>
    <row r="99" spans="1:10" s="14" customFormat="1" ht="33" customHeight="1" x14ac:dyDescent="0.15">
      <c r="A99" s="11" t="s">
        <v>10</v>
      </c>
      <c r="B99" s="63" t="s">
        <v>516</v>
      </c>
      <c r="C99" s="64"/>
      <c r="D99" s="64"/>
      <c r="E99" s="64"/>
      <c r="F99" s="64"/>
      <c r="G99" s="64"/>
      <c r="H99" s="65"/>
      <c r="I99" s="13"/>
      <c r="J99" s="20"/>
    </row>
    <row r="100" spans="1:10" s="14" customFormat="1" ht="33" customHeight="1" x14ac:dyDescent="0.15">
      <c r="A100" s="15" t="s">
        <v>149</v>
      </c>
      <c r="B100" s="15" t="s">
        <v>120</v>
      </c>
      <c r="C100" s="28" t="s">
        <v>499</v>
      </c>
      <c r="D100" s="33" t="s">
        <v>517</v>
      </c>
      <c r="E100" s="34" t="s">
        <v>33</v>
      </c>
      <c r="F100" s="18">
        <v>5500</v>
      </c>
      <c r="G100" s="18">
        <v>6050</v>
      </c>
      <c r="H100" s="22" t="s">
        <v>156</v>
      </c>
      <c r="I100" s="51"/>
      <c r="J100" s="52">
        <f t="shared" si="1"/>
        <v>0</v>
      </c>
    </row>
    <row r="101" spans="1:10" s="14" customFormat="1" ht="33" customHeight="1" x14ac:dyDescent="0.15">
      <c r="A101" s="11" t="s">
        <v>10</v>
      </c>
      <c r="B101" s="60" t="s">
        <v>42</v>
      </c>
      <c r="C101" s="61"/>
      <c r="D101" s="61"/>
      <c r="E101" s="61"/>
      <c r="F101" s="61"/>
      <c r="G101" s="61"/>
      <c r="H101" s="62"/>
      <c r="I101" s="13"/>
      <c r="J101" s="20"/>
    </row>
    <row r="102" spans="1:10" s="14" customFormat="1" ht="33" customHeight="1" x14ac:dyDescent="0.15">
      <c r="A102" s="15" t="s">
        <v>149</v>
      </c>
      <c r="B102" s="15" t="s">
        <v>120</v>
      </c>
      <c r="C102" s="28" t="s">
        <v>499</v>
      </c>
      <c r="D102" s="33" t="s">
        <v>152</v>
      </c>
      <c r="E102" s="34" t="s">
        <v>33</v>
      </c>
      <c r="F102" s="18">
        <v>2500</v>
      </c>
      <c r="G102" s="18">
        <v>2750</v>
      </c>
      <c r="H102" s="22" t="s">
        <v>43</v>
      </c>
      <c r="I102" s="51"/>
      <c r="J102" s="52">
        <f t="shared" si="1"/>
        <v>0</v>
      </c>
    </row>
    <row r="103" spans="1:10" s="14" customFormat="1" ht="33" customHeight="1" x14ac:dyDescent="0.15">
      <c r="A103" s="11" t="s">
        <v>10</v>
      </c>
      <c r="B103" s="63" t="s">
        <v>52</v>
      </c>
      <c r="C103" s="64"/>
      <c r="D103" s="64"/>
      <c r="E103" s="64"/>
      <c r="F103" s="64"/>
      <c r="G103" s="64"/>
      <c r="H103" s="65"/>
      <c r="I103" s="13"/>
      <c r="J103" s="20"/>
    </row>
    <row r="104" spans="1:10" s="14" customFormat="1" ht="33" customHeight="1" x14ac:dyDescent="0.15">
      <c r="A104" s="15" t="s">
        <v>149</v>
      </c>
      <c r="B104" s="15" t="s">
        <v>120</v>
      </c>
      <c r="C104" s="28" t="s">
        <v>499</v>
      </c>
      <c r="D104" s="33" t="s">
        <v>518</v>
      </c>
      <c r="E104" s="34" t="s">
        <v>33</v>
      </c>
      <c r="F104" s="18">
        <v>3000</v>
      </c>
      <c r="G104" s="18">
        <v>3300</v>
      </c>
      <c r="H104" s="22" t="s">
        <v>157</v>
      </c>
      <c r="I104" s="51"/>
      <c r="J104" s="52">
        <f t="shared" si="1"/>
        <v>0</v>
      </c>
    </row>
    <row r="105" spans="1:10" s="14" customFormat="1" ht="33" customHeight="1" x14ac:dyDescent="0.15">
      <c r="A105" s="11" t="s">
        <v>10</v>
      </c>
      <c r="B105" s="63" t="s">
        <v>53</v>
      </c>
      <c r="C105" s="64"/>
      <c r="D105" s="64"/>
      <c r="E105" s="64"/>
      <c r="F105" s="64"/>
      <c r="G105" s="64"/>
      <c r="H105" s="65"/>
      <c r="I105" s="13"/>
      <c r="J105" s="20"/>
    </row>
    <row r="106" spans="1:10" s="14" customFormat="1" ht="33" customHeight="1" x14ac:dyDescent="0.15">
      <c r="A106" s="15" t="s">
        <v>149</v>
      </c>
      <c r="B106" s="15" t="s">
        <v>120</v>
      </c>
      <c r="C106" s="28" t="s">
        <v>499</v>
      </c>
      <c r="D106" s="33" t="s">
        <v>153</v>
      </c>
      <c r="E106" s="34" t="s">
        <v>33</v>
      </c>
      <c r="F106" s="18">
        <v>7500</v>
      </c>
      <c r="G106" s="18">
        <v>8250</v>
      </c>
      <c r="H106" s="22" t="s">
        <v>158</v>
      </c>
      <c r="I106" s="51"/>
      <c r="J106" s="52">
        <f t="shared" si="1"/>
        <v>0</v>
      </c>
    </row>
    <row r="107" spans="1:10" s="14" customFormat="1" ht="33" customHeight="1" x14ac:dyDescent="0.15">
      <c r="A107" s="11" t="s">
        <v>10</v>
      </c>
      <c r="B107" s="63" t="s">
        <v>519</v>
      </c>
      <c r="C107" s="64"/>
      <c r="D107" s="64"/>
      <c r="E107" s="64"/>
      <c r="F107" s="64"/>
      <c r="G107" s="64"/>
      <c r="H107" s="65"/>
      <c r="I107" s="13"/>
      <c r="J107" s="20"/>
    </row>
    <row r="108" spans="1:10" s="14" customFormat="1" ht="33" customHeight="1" x14ac:dyDescent="0.15">
      <c r="A108" s="15" t="s">
        <v>149</v>
      </c>
      <c r="B108" s="15" t="s">
        <v>120</v>
      </c>
      <c r="C108" s="28" t="s">
        <v>499</v>
      </c>
      <c r="D108" s="33" t="s">
        <v>154</v>
      </c>
      <c r="E108" s="34" t="s">
        <v>33</v>
      </c>
      <c r="F108" s="18">
        <v>2500</v>
      </c>
      <c r="G108" s="18">
        <v>2750</v>
      </c>
      <c r="H108" s="22" t="s">
        <v>159</v>
      </c>
      <c r="I108" s="51"/>
      <c r="J108" s="52">
        <f t="shared" si="1"/>
        <v>0</v>
      </c>
    </row>
    <row r="109" spans="1:10" s="14" customFormat="1" ht="33" customHeight="1" x14ac:dyDescent="0.15">
      <c r="A109" s="11" t="s">
        <v>10</v>
      </c>
      <c r="B109" s="63" t="s">
        <v>50</v>
      </c>
      <c r="C109" s="64"/>
      <c r="D109" s="64"/>
      <c r="E109" s="64"/>
      <c r="F109" s="64"/>
      <c r="G109" s="64"/>
      <c r="H109" s="65"/>
      <c r="I109" s="13"/>
      <c r="J109" s="20"/>
    </row>
    <row r="110" spans="1:10" s="14" customFormat="1" ht="57" customHeight="1" x14ac:dyDescent="0.15">
      <c r="A110" s="15" t="s">
        <v>149</v>
      </c>
      <c r="B110" s="15" t="s">
        <v>120</v>
      </c>
      <c r="C110" s="28" t="s">
        <v>499</v>
      </c>
      <c r="D110" s="33" t="s">
        <v>155</v>
      </c>
      <c r="E110" s="34" t="s">
        <v>33</v>
      </c>
      <c r="F110" s="18">
        <v>35000</v>
      </c>
      <c r="G110" s="18">
        <v>38500</v>
      </c>
      <c r="H110" s="22" t="s">
        <v>288</v>
      </c>
      <c r="I110" s="51"/>
      <c r="J110" s="52">
        <f t="shared" si="1"/>
        <v>0</v>
      </c>
    </row>
    <row r="111" spans="1:10" s="14" customFormat="1" ht="38.25" customHeight="1" x14ac:dyDescent="0.15">
      <c r="A111" s="11" t="s">
        <v>10</v>
      </c>
      <c r="B111" s="63" t="s">
        <v>161</v>
      </c>
      <c r="C111" s="64"/>
      <c r="D111" s="64"/>
      <c r="E111" s="64"/>
      <c r="F111" s="64"/>
      <c r="G111" s="64"/>
      <c r="H111" s="65"/>
      <c r="I111" s="13"/>
      <c r="J111" s="20"/>
    </row>
    <row r="112" spans="1:10" s="14" customFormat="1" ht="69" customHeight="1" x14ac:dyDescent="0.15">
      <c r="A112" s="15" t="s">
        <v>160</v>
      </c>
      <c r="B112" s="15" t="s">
        <v>1</v>
      </c>
      <c r="C112" s="28" t="s">
        <v>524</v>
      </c>
      <c r="D112" s="33" t="s">
        <v>291</v>
      </c>
      <c r="E112" s="34">
        <v>1</v>
      </c>
      <c r="F112" s="18">
        <v>36000</v>
      </c>
      <c r="G112" s="18">
        <v>39600</v>
      </c>
      <c r="H112" s="22" t="s">
        <v>644</v>
      </c>
      <c r="I112" s="51"/>
      <c r="J112" s="52">
        <f t="shared" si="1"/>
        <v>0</v>
      </c>
    </row>
    <row r="113" spans="1:10" s="14" customFormat="1" ht="69" customHeight="1" x14ac:dyDescent="0.15">
      <c r="A113" s="15" t="s">
        <v>160</v>
      </c>
      <c r="B113" s="15" t="s">
        <v>1</v>
      </c>
      <c r="C113" s="28" t="s">
        <v>379</v>
      </c>
      <c r="D113" s="33" t="s">
        <v>292</v>
      </c>
      <c r="E113" s="34" t="s">
        <v>286</v>
      </c>
      <c r="F113" s="18">
        <v>72000</v>
      </c>
      <c r="G113" s="18">
        <v>79200</v>
      </c>
      <c r="H113" s="22" t="s">
        <v>644</v>
      </c>
      <c r="I113" s="51"/>
      <c r="J113" s="52">
        <f t="shared" si="1"/>
        <v>0</v>
      </c>
    </row>
    <row r="114" spans="1:10" s="14" customFormat="1" ht="122.25" customHeight="1" x14ac:dyDescent="0.15">
      <c r="A114" s="11" t="s">
        <v>10</v>
      </c>
      <c r="B114" s="60" t="s">
        <v>298</v>
      </c>
      <c r="C114" s="61"/>
      <c r="D114" s="61"/>
      <c r="E114" s="61"/>
      <c r="F114" s="61"/>
      <c r="G114" s="61"/>
      <c r="H114" s="62"/>
      <c r="I114" s="13"/>
      <c r="J114" s="20"/>
    </row>
    <row r="115" spans="1:10" s="14" customFormat="1" ht="87" customHeight="1" x14ac:dyDescent="0.15">
      <c r="A115" s="15" t="s">
        <v>163</v>
      </c>
      <c r="B115" s="15" t="s">
        <v>164</v>
      </c>
      <c r="C115" s="28" t="s">
        <v>530</v>
      </c>
      <c r="D115" s="33" t="s">
        <v>299</v>
      </c>
      <c r="E115" s="34" t="s">
        <v>33</v>
      </c>
      <c r="F115" s="18">
        <v>77000</v>
      </c>
      <c r="G115" s="18">
        <v>84700</v>
      </c>
      <c r="H115" s="36" t="s">
        <v>531</v>
      </c>
      <c r="I115" s="51"/>
      <c r="J115" s="52">
        <f t="shared" si="1"/>
        <v>0</v>
      </c>
    </row>
    <row r="116" spans="1:10" s="14" customFormat="1" ht="98.25" customHeight="1" x14ac:dyDescent="0.15">
      <c r="A116" s="15" t="s">
        <v>163</v>
      </c>
      <c r="B116" s="15" t="s">
        <v>164</v>
      </c>
      <c r="C116" s="37" t="s">
        <v>530</v>
      </c>
      <c r="D116" s="33" t="s">
        <v>300</v>
      </c>
      <c r="E116" s="38" t="s">
        <v>171</v>
      </c>
      <c r="F116" s="18">
        <v>57000</v>
      </c>
      <c r="G116" s="18">
        <v>62700</v>
      </c>
      <c r="H116" s="36" t="s">
        <v>301</v>
      </c>
      <c r="I116" s="51"/>
      <c r="J116" s="52">
        <f t="shared" si="1"/>
        <v>0</v>
      </c>
    </row>
    <row r="117" spans="1:10" s="14" customFormat="1" ht="33.75" customHeight="1" x14ac:dyDescent="0.15">
      <c r="A117" s="15" t="s">
        <v>163</v>
      </c>
      <c r="B117" s="15" t="s">
        <v>164</v>
      </c>
      <c r="C117" s="37" t="s">
        <v>530</v>
      </c>
      <c r="D117" s="39" t="s">
        <v>173</v>
      </c>
      <c r="E117" s="34" t="s">
        <v>171</v>
      </c>
      <c r="F117" s="24">
        <v>9000</v>
      </c>
      <c r="G117" s="24">
        <v>9900</v>
      </c>
      <c r="H117" s="22" t="s">
        <v>172</v>
      </c>
      <c r="I117" s="51"/>
      <c r="J117" s="52">
        <f t="shared" si="1"/>
        <v>0</v>
      </c>
    </row>
    <row r="118" spans="1:10" s="14" customFormat="1" ht="42" customHeight="1" x14ac:dyDescent="0.15">
      <c r="A118" s="15" t="s">
        <v>163</v>
      </c>
      <c r="B118" s="15" t="s">
        <v>164</v>
      </c>
      <c r="C118" s="37" t="s">
        <v>530</v>
      </c>
      <c r="D118" s="39" t="s">
        <v>174</v>
      </c>
      <c r="E118" s="37" t="s">
        <v>171</v>
      </c>
      <c r="F118" s="18">
        <v>8000</v>
      </c>
      <c r="G118" s="18">
        <v>8800</v>
      </c>
      <c r="H118" s="22" t="s">
        <v>177</v>
      </c>
      <c r="I118" s="51"/>
      <c r="J118" s="52">
        <f t="shared" si="1"/>
        <v>0</v>
      </c>
    </row>
    <row r="119" spans="1:10" s="14" customFormat="1" ht="42" customHeight="1" x14ac:dyDescent="0.15">
      <c r="A119" s="15" t="s">
        <v>163</v>
      </c>
      <c r="B119" s="15" t="s">
        <v>164</v>
      </c>
      <c r="C119" s="37" t="s">
        <v>530</v>
      </c>
      <c r="D119" s="39" t="s">
        <v>175</v>
      </c>
      <c r="E119" s="37" t="s">
        <v>171</v>
      </c>
      <c r="F119" s="18">
        <v>9000</v>
      </c>
      <c r="G119" s="18">
        <v>9900</v>
      </c>
      <c r="H119" s="22" t="s">
        <v>176</v>
      </c>
      <c r="I119" s="51"/>
      <c r="J119" s="52">
        <f t="shared" si="1"/>
        <v>0</v>
      </c>
    </row>
    <row r="120" spans="1:10" s="14" customFormat="1" ht="72" customHeight="1" x14ac:dyDescent="0.15">
      <c r="A120" s="11" t="s">
        <v>10</v>
      </c>
      <c r="B120" s="73" t="s">
        <v>533</v>
      </c>
      <c r="C120" s="74"/>
      <c r="D120" s="74"/>
      <c r="E120" s="74"/>
      <c r="F120" s="74"/>
      <c r="G120" s="74"/>
      <c r="H120" s="75"/>
      <c r="I120" s="13"/>
      <c r="J120" s="20"/>
    </row>
    <row r="121" spans="1:10" s="14" customFormat="1" ht="99" customHeight="1" x14ac:dyDescent="0.15">
      <c r="A121" s="15" t="s">
        <v>178</v>
      </c>
      <c r="B121" s="15" t="s">
        <v>21</v>
      </c>
      <c r="C121" s="37" t="s">
        <v>350</v>
      </c>
      <c r="D121" s="43" t="s">
        <v>534</v>
      </c>
      <c r="E121" s="34" t="s">
        <v>33</v>
      </c>
      <c r="F121" s="18">
        <v>65000</v>
      </c>
      <c r="G121" s="18">
        <v>71500</v>
      </c>
      <c r="H121" s="22" t="s">
        <v>677</v>
      </c>
      <c r="I121" s="51"/>
      <c r="J121" s="52">
        <f t="shared" si="1"/>
        <v>0</v>
      </c>
    </row>
    <row r="122" spans="1:10" s="14" customFormat="1" ht="45" customHeight="1" x14ac:dyDescent="0.15">
      <c r="A122" s="15" t="s">
        <v>178</v>
      </c>
      <c r="B122" s="15" t="s">
        <v>21</v>
      </c>
      <c r="C122" s="37" t="s">
        <v>350</v>
      </c>
      <c r="D122" s="33" t="s">
        <v>535</v>
      </c>
      <c r="E122" s="34" t="s">
        <v>33</v>
      </c>
      <c r="F122" s="18">
        <v>8000</v>
      </c>
      <c r="G122" s="18">
        <v>8800</v>
      </c>
      <c r="H122" s="22" t="s">
        <v>636</v>
      </c>
      <c r="I122" s="51"/>
      <c r="J122" s="52">
        <f t="shared" si="1"/>
        <v>0</v>
      </c>
    </row>
    <row r="123" spans="1:10" s="14" customFormat="1" ht="75.75" customHeight="1" x14ac:dyDescent="0.15">
      <c r="A123" s="11" t="s">
        <v>10</v>
      </c>
      <c r="B123" s="60" t="s">
        <v>541</v>
      </c>
      <c r="C123" s="61"/>
      <c r="D123" s="61"/>
      <c r="E123" s="61"/>
      <c r="F123" s="61"/>
      <c r="G123" s="61"/>
      <c r="H123" s="62"/>
      <c r="I123" s="13"/>
      <c r="J123" s="20"/>
    </row>
    <row r="124" spans="1:10" s="14" customFormat="1" ht="91.5" customHeight="1" x14ac:dyDescent="0.15">
      <c r="A124" s="15" t="s">
        <v>29</v>
      </c>
      <c r="B124" s="15" t="s">
        <v>21</v>
      </c>
      <c r="C124" s="28" t="s">
        <v>350</v>
      </c>
      <c r="D124" s="33" t="s">
        <v>542</v>
      </c>
      <c r="E124" s="44" t="s">
        <v>33</v>
      </c>
      <c r="F124" s="18">
        <v>65000</v>
      </c>
      <c r="G124" s="18">
        <v>71500</v>
      </c>
      <c r="H124" s="22" t="s">
        <v>648</v>
      </c>
      <c r="I124" s="51"/>
      <c r="J124" s="52">
        <f t="shared" si="1"/>
        <v>0</v>
      </c>
    </row>
    <row r="125" spans="1:10" s="14" customFormat="1" ht="34.5" customHeight="1" x14ac:dyDescent="0.15">
      <c r="A125" s="15" t="s">
        <v>29</v>
      </c>
      <c r="B125" s="15" t="s">
        <v>21</v>
      </c>
      <c r="C125" s="28" t="s">
        <v>350</v>
      </c>
      <c r="D125" s="33" t="s">
        <v>543</v>
      </c>
      <c r="E125" s="44" t="s">
        <v>33</v>
      </c>
      <c r="F125" s="18">
        <v>8000</v>
      </c>
      <c r="G125" s="18">
        <v>8800</v>
      </c>
      <c r="H125" s="22" t="s">
        <v>636</v>
      </c>
      <c r="I125" s="51"/>
      <c r="J125" s="52">
        <f t="shared" si="1"/>
        <v>0</v>
      </c>
    </row>
    <row r="126" spans="1:10" s="14" customFormat="1" ht="111.75" customHeight="1" x14ac:dyDescent="0.15">
      <c r="A126" s="11" t="s">
        <v>10</v>
      </c>
      <c r="B126" s="60" t="s">
        <v>649</v>
      </c>
      <c r="C126" s="61"/>
      <c r="D126" s="61"/>
      <c r="E126" s="61"/>
      <c r="F126" s="61"/>
      <c r="G126" s="61"/>
      <c r="H126" s="62"/>
      <c r="I126" s="13"/>
      <c r="J126" s="20"/>
    </row>
    <row r="127" spans="1:10" s="14" customFormat="1" ht="113.25" customHeight="1" x14ac:dyDescent="0.15">
      <c r="A127" s="15" t="s">
        <v>15</v>
      </c>
      <c r="B127" s="15" t="s">
        <v>21</v>
      </c>
      <c r="C127" s="34" t="s">
        <v>350</v>
      </c>
      <c r="D127" s="33" t="s">
        <v>346</v>
      </c>
      <c r="E127" s="34">
        <v>1</v>
      </c>
      <c r="F127" s="18">
        <v>118000</v>
      </c>
      <c r="G127" s="18">
        <v>129800</v>
      </c>
      <c r="H127" s="22" t="s">
        <v>695</v>
      </c>
      <c r="I127" s="51"/>
      <c r="J127" s="52">
        <f t="shared" si="1"/>
        <v>0</v>
      </c>
    </row>
    <row r="128" spans="1:10" s="14" customFormat="1" ht="113.25" customHeight="1" x14ac:dyDescent="0.15">
      <c r="A128" s="15" t="s">
        <v>15</v>
      </c>
      <c r="B128" s="15" t="s">
        <v>21</v>
      </c>
      <c r="C128" s="34" t="s">
        <v>351</v>
      </c>
      <c r="D128" s="33" t="s">
        <v>347</v>
      </c>
      <c r="E128" s="34">
        <v>2</v>
      </c>
      <c r="F128" s="18">
        <v>118000</v>
      </c>
      <c r="G128" s="18">
        <v>129800</v>
      </c>
      <c r="H128" s="22" t="s">
        <v>695</v>
      </c>
      <c r="I128" s="51"/>
      <c r="J128" s="52">
        <f t="shared" si="1"/>
        <v>0</v>
      </c>
    </row>
    <row r="129" spans="1:10" s="14" customFormat="1" ht="113.25" customHeight="1" x14ac:dyDescent="0.15">
      <c r="A129" s="15" t="s">
        <v>15</v>
      </c>
      <c r="B129" s="15" t="s">
        <v>21</v>
      </c>
      <c r="C129" s="34" t="s">
        <v>352</v>
      </c>
      <c r="D129" s="33" t="s">
        <v>348</v>
      </c>
      <c r="E129" s="34">
        <v>3</v>
      </c>
      <c r="F129" s="18">
        <v>118000</v>
      </c>
      <c r="G129" s="18">
        <v>129800</v>
      </c>
      <c r="H129" s="22" t="s">
        <v>695</v>
      </c>
      <c r="I129" s="51"/>
      <c r="J129" s="52">
        <f t="shared" si="1"/>
        <v>0</v>
      </c>
    </row>
    <row r="130" spans="1:10" s="14" customFormat="1" ht="79.5" customHeight="1" x14ac:dyDescent="0.15">
      <c r="A130" s="15" t="s">
        <v>15</v>
      </c>
      <c r="B130" s="15" t="s">
        <v>21</v>
      </c>
      <c r="C130" s="34" t="s">
        <v>350</v>
      </c>
      <c r="D130" s="33" t="s">
        <v>182</v>
      </c>
      <c r="E130" s="34">
        <v>1</v>
      </c>
      <c r="F130" s="18">
        <v>46000</v>
      </c>
      <c r="G130" s="18">
        <v>50600</v>
      </c>
      <c r="H130" s="22" t="s">
        <v>650</v>
      </c>
      <c r="I130" s="51"/>
      <c r="J130" s="52">
        <f t="shared" si="1"/>
        <v>0</v>
      </c>
    </row>
    <row r="131" spans="1:10" s="14" customFormat="1" ht="79.5" customHeight="1" x14ac:dyDescent="0.15">
      <c r="A131" s="15" t="s">
        <v>15</v>
      </c>
      <c r="B131" s="15" t="s">
        <v>21</v>
      </c>
      <c r="C131" s="34" t="s">
        <v>351</v>
      </c>
      <c r="D131" s="33" t="s">
        <v>183</v>
      </c>
      <c r="E131" s="34">
        <v>2</v>
      </c>
      <c r="F131" s="18">
        <v>46000</v>
      </c>
      <c r="G131" s="18">
        <v>50600</v>
      </c>
      <c r="H131" s="22" t="s">
        <v>650</v>
      </c>
      <c r="I131" s="51"/>
      <c r="J131" s="52">
        <f t="shared" si="1"/>
        <v>0</v>
      </c>
    </row>
    <row r="132" spans="1:10" s="14" customFormat="1" ht="79.5" customHeight="1" x14ac:dyDescent="0.15">
      <c r="A132" s="15" t="s">
        <v>15</v>
      </c>
      <c r="B132" s="15" t="s">
        <v>21</v>
      </c>
      <c r="C132" s="34" t="s">
        <v>352</v>
      </c>
      <c r="D132" s="33" t="s">
        <v>305</v>
      </c>
      <c r="E132" s="34">
        <v>3</v>
      </c>
      <c r="F132" s="18">
        <v>46000</v>
      </c>
      <c r="G132" s="18">
        <v>50600</v>
      </c>
      <c r="H132" s="22" t="s">
        <v>650</v>
      </c>
      <c r="I132" s="51"/>
      <c r="J132" s="52">
        <f t="shared" si="1"/>
        <v>0</v>
      </c>
    </row>
    <row r="133" spans="1:10" s="14" customFormat="1" ht="33" customHeight="1" x14ac:dyDescent="0.15">
      <c r="A133" s="15" t="s">
        <v>15</v>
      </c>
      <c r="B133" s="15" t="s">
        <v>21</v>
      </c>
      <c r="C133" s="34" t="s">
        <v>350</v>
      </c>
      <c r="D133" s="33" t="s">
        <v>184</v>
      </c>
      <c r="E133" s="34">
        <v>1</v>
      </c>
      <c r="F133" s="18">
        <v>7000</v>
      </c>
      <c r="G133" s="18">
        <v>7700</v>
      </c>
      <c r="H133" s="22" t="s">
        <v>738</v>
      </c>
      <c r="I133" s="51"/>
      <c r="J133" s="52">
        <f t="shared" si="1"/>
        <v>0</v>
      </c>
    </row>
    <row r="134" spans="1:10" s="14" customFormat="1" ht="33" customHeight="1" x14ac:dyDescent="0.15">
      <c r="A134" s="15" t="s">
        <v>15</v>
      </c>
      <c r="B134" s="15" t="s">
        <v>21</v>
      </c>
      <c r="C134" s="16" t="s">
        <v>351</v>
      </c>
      <c r="D134" s="22" t="s">
        <v>185</v>
      </c>
      <c r="E134" s="16">
        <v>2</v>
      </c>
      <c r="F134" s="18">
        <v>7000</v>
      </c>
      <c r="G134" s="18">
        <v>7700</v>
      </c>
      <c r="H134" s="22" t="s">
        <v>738</v>
      </c>
      <c r="I134" s="51"/>
      <c r="J134" s="52">
        <f t="shared" si="1"/>
        <v>0</v>
      </c>
    </row>
    <row r="135" spans="1:10" s="14" customFormat="1" ht="33" customHeight="1" x14ac:dyDescent="0.15">
      <c r="A135" s="15" t="s">
        <v>15</v>
      </c>
      <c r="B135" s="15" t="s">
        <v>21</v>
      </c>
      <c r="C135" s="34" t="s">
        <v>352</v>
      </c>
      <c r="D135" s="33" t="s">
        <v>186</v>
      </c>
      <c r="E135" s="34">
        <v>3</v>
      </c>
      <c r="F135" s="18">
        <v>7000</v>
      </c>
      <c r="G135" s="18">
        <v>7700</v>
      </c>
      <c r="H135" s="22" t="s">
        <v>738</v>
      </c>
      <c r="I135" s="51"/>
      <c r="J135" s="52">
        <f t="shared" si="1"/>
        <v>0</v>
      </c>
    </row>
    <row r="136" spans="1:10" s="14" customFormat="1" ht="38.25" customHeight="1" x14ac:dyDescent="0.15">
      <c r="A136" s="11" t="s">
        <v>10</v>
      </c>
      <c r="B136" s="63" t="s">
        <v>572</v>
      </c>
      <c r="C136" s="64"/>
      <c r="D136" s="64"/>
      <c r="E136" s="64"/>
      <c r="F136" s="64"/>
      <c r="G136" s="64"/>
      <c r="H136" s="65"/>
      <c r="I136" s="13"/>
      <c r="J136" s="20"/>
    </row>
    <row r="137" spans="1:10" s="14" customFormat="1" ht="95.25" customHeight="1" x14ac:dyDescent="0.15">
      <c r="A137" s="15" t="s">
        <v>16</v>
      </c>
      <c r="B137" s="16" t="s">
        <v>92</v>
      </c>
      <c r="C137" s="16" t="s">
        <v>573</v>
      </c>
      <c r="D137" s="22" t="s">
        <v>208</v>
      </c>
      <c r="E137" s="16">
        <v>1</v>
      </c>
      <c r="F137" s="24">
        <v>34000</v>
      </c>
      <c r="G137" s="24">
        <v>37400</v>
      </c>
      <c r="H137" s="27" t="s">
        <v>667</v>
      </c>
      <c r="I137" s="51"/>
      <c r="J137" s="52">
        <f t="shared" ref="J137:J143" si="2">SUM(G137*I137)</f>
        <v>0</v>
      </c>
    </row>
    <row r="138" spans="1:10" s="14" customFormat="1" ht="95.25" customHeight="1" x14ac:dyDescent="0.15">
      <c r="A138" s="15" t="s">
        <v>16</v>
      </c>
      <c r="B138" s="16" t="s">
        <v>92</v>
      </c>
      <c r="C138" s="16" t="s">
        <v>574</v>
      </c>
      <c r="D138" s="22" t="s">
        <v>209</v>
      </c>
      <c r="E138" s="34">
        <v>2</v>
      </c>
      <c r="F138" s="24">
        <v>34000</v>
      </c>
      <c r="G138" s="24">
        <v>37400</v>
      </c>
      <c r="H138" s="27" t="s">
        <v>667</v>
      </c>
      <c r="I138" s="51"/>
      <c r="J138" s="52">
        <f t="shared" si="2"/>
        <v>0</v>
      </c>
    </row>
    <row r="139" spans="1:10" s="14" customFormat="1" ht="95.25" customHeight="1" x14ac:dyDescent="0.15">
      <c r="A139" s="15" t="s">
        <v>16</v>
      </c>
      <c r="B139" s="16" t="s">
        <v>92</v>
      </c>
      <c r="C139" s="16" t="s">
        <v>575</v>
      </c>
      <c r="D139" s="22" t="s">
        <v>210</v>
      </c>
      <c r="E139" s="16">
        <v>3</v>
      </c>
      <c r="F139" s="24">
        <v>34000</v>
      </c>
      <c r="G139" s="24">
        <v>37400</v>
      </c>
      <c r="H139" s="27" t="s">
        <v>667</v>
      </c>
      <c r="I139" s="51"/>
      <c r="J139" s="52">
        <f t="shared" si="2"/>
        <v>0</v>
      </c>
    </row>
    <row r="140" spans="1:10" s="14" customFormat="1" ht="37.5" customHeight="1" x14ac:dyDescent="0.15">
      <c r="A140" s="11" t="s">
        <v>10</v>
      </c>
      <c r="B140" s="63" t="s">
        <v>211</v>
      </c>
      <c r="C140" s="64"/>
      <c r="D140" s="64"/>
      <c r="E140" s="64"/>
      <c r="F140" s="64"/>
      <c r="G140" s="64"/>
      <c r="H140" s="65"/>
      <c r="I140" s="13"/>
      <c r="J140" s="20"/>
    </row>
    <row r="141" spans="1:10" s="14" customFormat="1" ht="43.5" customHeight="1" x14ac:dyDescent="0.15">
      <c r="A141" s="15" t="s">
        <v>16</v>
      </c>
      <c r="B141" s="16" t="s">
        <v>92</v>
      </c>
      <c r="C141" s="16" t="s">
        <v>573</v>
      </c>
      <c r="D141" s="33" t="s">
        <v>212</v>
      </c>
      <c r="E141" s="34">
        <v>1</v>
      </c>
      <c r="F141" s="18">
        <v>6000</v>
      </c>
      <c r="G141" s="18">
        <v>6600</v>
      </c>
      <c r="H141" s="22" t="s">
        <v>636</v>
      </c>
      <c r="I141" s="51"/>
      <c r="J141" s="52">
        <f t="shared" si="2"/>
        <v>0</v>
      </c>
    </row>
    <row r="142" spans="1:10" s="14" customFormat="1" ht="43.5" customHeight="1" x14ac:dyDescent="0.15">
      <c r="A142" s="15" t="s">
        <v>16</v>
      </c>
      <c r="B142" s="16" t="s">
        <v>92</v>
      </c>
      <c r="C142" s="16" t="s">
        <v>574</v>
      </c>
      <c r="D142" s="33" t="s">
        <v>213</v>
      </c>
      <c r="E142" s="34">
        <v>2</v>
      </c>
      <c r="F142" s="18">
        <v>6000</v>
      </c>
      <c r="G142" s="18">
        <v>6600</v>
      </c>
      <c r="H142" s="22" t="s">
        <v>636</v>
      </c>
      <c r="I142" s="51"/>
      <c r="J142" s="52">
        <f t="shared" si="2"/>
        <v>0</v>
      </c>
    </row>
    <row r="143" spans="1:10" s="14" customFormat="1" ht="43.5" customHeight="1" x14ac:dyDescent="0.15">
      <c r="A143" s="15" t="s">
        <v>16</v>
      </c>
      <c r="B143" s="16" t="s">
        <v>92</v>
      </c>
      <c r="C143" s="16" t="s">
        <v>575</v>
      </c>
      <c r="D143" s="33" t="s">
        <v>214</v>
      </c>
      <c r="E143" s="34">
        <v>3</v>
      </c>
      <c r="F143" s="18">
        <v>6000</v>
      </c>
      <c r="G143" s="18">
        <v>6600</v>
      </c>
      <c r="H143" s="22" t="s">
        <v>636</v>
      </c>
      <c r="I143" s="51"/>
      <c r="J143" s="52">
        <f t="shared" si="2"/>
        <v>0</v>
      </c>
    </row>
  </sheetData>
  <autoFilter ref="A5:J143" xr:uid="{00000000-0001-0000-0000-000000000000}"/>
  <mergeCells count="40">
    <mergeCell ref="A1:J1"/>
    <mergeCell ref="A2:C2"/>
    <mergeCell ref="B22:H22"/>
    <mergeCell ref="B16:H16"/>
    <mergeCell ref="B20:H20"/>
    <mergeCell ref="B6:H6"/>
    <mergeCell ref="B8:H8"/>
    <mergeCell ref="B12:H12"/>
    <mergeCell ref="D2:G2"/>
    <mergeCell ref="B37:H37"/>
    <mergeCell ref="B44:H44"/>
    <mergeCell ref="B33:H33"/>
    <mergeCell ref="B29:H29"/>
    <mergeCell ref="B26:H26"/>
    <mergeCell ref="B57:H57"/>
    <mergeCell ref="B61:H61"/>
    <mergeCell ref="B65:H65"/>
    <mergeCell ref="B69:H69"/>
    <mergeCell ref="B48:H48"/>
    <mergeCell ref="B52:H52"/>
    <mergeCell ref="B136:H136"/>
    <mergeCell ref="B140:H140"/>
    <mergeCell ref="B126:H126"/>
    <mergeCell ref="B120:H120"/>
    <mergeCell ref="B123:H123"/>
    <mergeCell ref="B97:H97"/>
    <mergeCell ref="B99:H99"/>
    <mergeCell ref="B101:H101"/>
    <mergeCell ref="B73:H73"/>
    <mergeCell ref="B114:H114"/>
    <mergeCell ref="B103:H103"/>
    <mergeCell ref="B105:H105"/>
    <mergeCell ref="B107:H107"/>
    <mergeCell ref="B109:H109"/>
    <mergeCell ref="B111:H111"/>
    <mergeCell ref="B77:H77"/>
    <mergeCell ref="B81:H81"/>
    <mergeCell ref="B85:H85"/>
    <mergeCell ref="B89:H89"/>
    <mergeCell ref="B93:H93"/>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1" max="9" man="1"/>
    <brk id="68" max="9" man="1"/>
    <brk id="100" max="9" man="1"/>
    <brk id="122"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17BF-FADF-4145-ADE5-F6819F03F821}">
  <sheetPr>
    <pageSetUpPr fitToPage="1"/>
  </sheetPr>
  <dimension ref="A1:J132"/>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614</v>
      </c>
      <c r="E2" s="67"/>
      <c r="F2" s="67"/>
      <c r="G2" s="67"/>
      <c r="I2" s="3" t="s">
        <v>19</v>
      </c>
      <c r="J2" s="4" t="s">
        <v>349</v>
      </c>
    </row>
    <row r="3" spans="1:10" ht="37.5" customHeight="1" thickBot="1" x14ac:dyDescent="0.2">
      <c r="D3" s="53"/>
      <c r="F3" s="8"/>
      <c r="G3" s="8"/>
      <c r="I3" s="48">
        <f>SUM(I6:I132)</f>
        <v>0</v>
      </c>
      <c r="J3" s="49">
        <f>SUM(J6:J132)</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1"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20"/>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7.5" customHeight="1" x14ac:dyDescent="0.15">
      <c r="A14" s="11" t="s">
        <v>10</v>
      </c>
      <c r="B14" s="60" t="s">
        <v>237</v>
      </c>
      <c r="C14" s="61"/>
      <c r="D14" s="61"/>
      <c r="E14" s="61"/>
      <c r="F14" s="61"/>
      <c r="G14" s="61"/>
      <c r="H14" s="62"/>
      <c r="I14" s="12"/>
      <c r="J14" s="20"/>
    </row>
    <row r="15" spans="1:10" s="14" customFormat="1" ht="188.25" customHeight="1" x14ac:dyDescent="0.15">
      <c r="A15" s="15" t="s">
        <v>2</v>
      </c>
      <c r="B15" s="15" t="s">
        <v>17</v>
      </c>
      <c r="C15" s="16" t="s">
        <v>361</v>
      </c>
      <c r="D15" s="22" t="s">
        <v>238</v>
      </c>
      <c r="E15" s="16" t="s">
        <v>33</v>
      </c>
      <c r="F15" s="26">
        <v>39000</v>
      </c>
      <c r="G15" s="26">
        <v>42900</v>
      </c>
      <c r="H15" s="27" t="s">
        <v>697</v>
      </c>
      <c r="I15" s="51"/>
      <c r="J15" s="52">
        <f t="shared" si="0"/>
        <v>0</v>
      </c>
    </row>
    <row r="16" spans="1:10" s="14" customFormat="1" ht="129.75" customHeight="1" x14ac:dyDescent="0.15">
      <c r="A16" s="11" t="s">
        <v>10</v>
      </c>
      <c r="B16" s="60" t="s">
        <v>397</v>
      </c>
      <c r="C16" s="61"/>
      <c r="D16" s="61"/>
      <c r="E16" s="61"/>
      <c r="F16" s="61"/>
      <c r="G16" s="61"/>
      <c r="H16" s="62"/>
      <c r="I16" s="12"/>
      <c r="J16" s="20"/>
    </row>
    <row r="17" spans="1:10" s="14" customFormat="1" ht="107.25" customHeight="1" x14ac:dyDescent="0.15">
      <c r="A17" s="15" t="s">
        <v>66</v>
      </c>
      <c r="B17" s="15" t="s">
        <v>67</v>
      </c>
      <c r="C17" s="28" t="s">
        <v>398</v>
      </c>
      <c r="D17" s="22" t="s">
        <v>242</v>
      </c>
      <c r="E17" s="15" t="s">
        <v>25</v>
      </c>
      <c r="F17" s="23">
        <v>88000</v>
      </c>
      <c r="G17" s="23">
        <v>96800</v>
      </c>
      <c r="H17" s="22" t="s">
        <v>631</v>
      </c>
      <c r="I17" s="50"/>
      <c r="J17" s="52">
        <f t="shared" si="0"/>
        <v>0</v>
      </c>
    </row>
    <row r="18" spans="1:10" s="14" customFormat="1" ht="112.5" customHeight="1" x14ac:dyDescent="0.15">
      <c r="A18" s="15" t="s">
        <v>66</v>
      </c>
      <c r="B18" s="15" t="s">
        <v>67</v>
      </c>
      <c r="C18" s="28" t="s">
        <v>398</v>
      </c>
      <c r="D18" s="22" t="s">
        <v>243</v>
      </c>
      <c r="E18" s="15" t="s">
        <v>25</v>
      </c>
      <c r="F18" s="23">
        <v>85000</v>
      </c>
      <c r="G18" s="23">
        <v>93500</v>
      </c>
      <c r="H18" s="22" t="s">
        <v>632</v>
      </c>
      <c r="I18" s="50"/>
      <c r="J18" s="52">
        <f t="shared" si="0"/>
        <v>0</v>
      </c>
    </row>
    <row r="19" spans="1:10" s="14" customFormat="1" ht="45.75" customHeight="1" x14ac:dyDescent="0.15">
      <c r="A19" s="15" t="s">
        <v>66</v>
      </c>
      <c r="B19" s="15" t="s">
        <v>67</v>
      </c>
      <c r="C19" s="28" t="s">
        <v>398</v>
      </c>
      <c r="D19" s="22" t="s">
        <v>244</v>
      </c>
      <c r="E19" s="15" t="s">
        <v>25</v>
      </c>
      <c r="F19" s="23">
        <v>17000</v>
      </c>
      <c r="G19" s="23">
        <v>18700</v>
      </c>
      <c r="H19" s="22" t="s">
        <v>633</v>
      </c>
      <c r="I19" s="50"/>
      <c r="J19" s="52">
        <f t="shared" si="0"/>
        <v>0</v>
      </c>
    </row>
    <row r="20" spans="1:10" s="14" customFormat="1" ht="63.75" customHeight="1" x14ac:dyDescent="0.15">
      <c r="A20" s="11" t="s">
        <v>10</v>
      </c>
      <c r="B20" s="60" t="s">
        <v>72</v>
      </c>
      <c r="C20" s="61"/>
      <c r="D20" s="61"/>
      <c r="E20" s="61"/>
      <c r="F20" s="61"/>
      <c r="G20" s="61"/>
      <c r="H20" s="62"/>
      <c r="I20" s="13"/>
      <c r="J20" s="20"/>
    </row>
    <row r="21" spans="1:10" s="14" customFormat="1" ht="86.25" customHeight="1" x14ac:dyDescent="0.15">
      <c r="A21" s="15" t="s">
        <v>70</v>
      </c>
      <c r="B21" s="15" t="s">
        <v>68</v>
      </c>
      <c r="C21" s="15" t="s">
        <v>401</v>
      </c>
      <c r="D21" s="22" t="s">
        <v>408</v>
      </c>
      <c r="E21" s="15" t="s">
        <v>33</v>
      </c>
      <c r="F21" s="18">
        <v>90000</v>
      </c>
      <c r="G21" s="18">
        <v>99000</v>
      </c>
      <c r="H21" s="22" t="s">
        <v>668</v>
      </c>
      <c r="I21" s="51"/>
      <c r="J21" s="52">
        <f t="shared" si="0"/>
        <v>0</v>
      </c>
    </row>
    <row r="22" spans="1:10" s="14" customFormat="1" ht="70.5" customHeight="1" x14ac:dyDescent="0.15">
      <c r="A22" s="15" t="s">
        <v>70</v>
      </c>
      <c r="B22" s="15" t="s">
        <v>68</v>
      </c>
      <c r="C22" s="32" t="s">
        <v>401</v>
      </c>
      <c r="D22" s="22" t="s">
        <v>409</v>
      </c>
      <c r="E22" s="16" t="s">
        <v>33</v>
      </c>
      <c r="F22" s="24">
        <v>20000</v>
      </c>
      <c r="G22" s="24">
        <v>22000</v>
      </c>
      <c r="H22" s="27" t="s">
        <v>670</v>
      </c>
      <c r="I22" s="51"/>
      <c r="J22" s="52">
        <f t="shared" si="0"/>
        <v>0</v>
      </c>
    </row>
    <row r="23" spans="1:10" s="14" customFormat="1" ht="60.75" customHeight="1" x14ac:dyDescent="0.15">
      <c r="A23" s="11" t="s">
        <v>10</v>
      </c>
      <c r="B23" s="60" t="s">
        <v>262</v>
      </c>
      <c r="C23" s="61"/>
      <c r="D23" s="61"/>
      <c r="E23" s="61"/>
      <c r="F23" s="61"/>
      <c r="G23" s="61"/>
      <c r="H23" s="62"/>
      <c r="I23" s="13"/>
      <c r="J23" s="20"/>
    </row>
    <row r="24" spans="1:10" s="14" customFormat="1" ht="111.75" customHeight="1" x14ac:dyDescent="0.15">
      <c r="A24" s="15" t="s">
        <v>75</v>
      </c>
      <c r="B24" s="16" t="s">
        <v>24</v>
      </c>
      <c r="C24" s="16" t="s">
        <v>363</v>
      </c>
      <c r="D24" s="22" t="s">
        <v>263</v>
      </c>
      <c r="E24" s="16">
        <v>3</v>
      </c>
      <c r="F24" s="26">
        <v>36000</v>
      </c>
      <c r="G24" s="26">
        <v>39600</v>
      </c>
      <c r="H24" s="22" t="s">
        <v>637</v>
      </c>
      <c r="I24" s="51"/>
      <c r="J24" s="52">
        <f t="shared" si="0"/>
        <v>0</v>
      </c>
    </row>
    <row r="25" spans="1:10" s="14" customFormat="1" ht="30" customHeight="1" x14ac:dyDescent="0.15">
      <c r="A25" s="15" t="s">
        <v>75</v>
      </c>
      <c r="B25" s="15" t="s">
        <v>17</v>
      </c>
      <c r="C25" s="15" t="s">
        <v>363</v>
      </c>
      <c r="D25" s="22" t="s">
        <v>264</v>
      </c>
      <c r="E25" s="15">
        <v>3</v>
      </c>
      <c r="F25" s="23">
        <v>7000</v>
      </c>
      <c r="G25" s="23">
        <v>7700</v>
      </c>
      <c r="H25" s="22" t="s">
        <v>638</v>
      </c>
      <c r="I25" s="51"/>
      <c r="J25" s="52">
        <f t="shared" si="0"/>
        <v>0</v>
      </c>
    </row>
    <row r="26" spans="1:10" s="14" customFormat="1" ht="60" customHeight="1" x14ac:dyDescent="0.15">
      <c r="A26" s="11" t="s">
        <v>10</v>
      </c>
      <c r="B26" s="63" t="s">
        <v>418</v>
      </c>
      <c r="C26" s="64"/>
      <c r="D26" s="64"/>
      <c r="E26" s="64"/>
      <c r="F26" s="64"/>
      <c r="G26" s="64"/>
      <c r="H26" s="65"/>
      <c r="I26" s="13"/>
      <c r="J26" s="20"/>
    </row>
    <row r="27" spans="1:10" s="14" customFormat="1" ht="114" customHeight="1" x14ac:dyDescent="0.15">
      <c r="A27" s="15" t="s">
        <v>3</v>
      </c>
      <c r="B27" s="15" t="s">
        <v>67</v>
      </c>
      <c r="C27" s="16" t="s">
        <v>398</v>
      </c>
      <c r="D27" s="33" t="s">
        <v>269</v>
      </c>
      <c r="E27" s="15" t="s">
        <v>33</v>
      </c>
      <c r="F27" s="18">
        <v>79000</v>
      </c>
      <c r="G27" s="18">
        <v>86900</v>
      </c>
      <c r="H27" s="22" t="s">
        <v>631</v>
      </c>
      <c r="I27" s="51"/>
      <c r="J27" s="52">
        <f t="shared" si="0"/>
        <v>0</v>
      </c>
    </row>
    <row r="28" spans="1:10" s="14" customFormat="1" ht="114" customHeight="1" x14ac:dyDescent="0.15">
      <c r="A28" s="15" t="s">
        <v>3</v>
      </c>
      <c r="B28" s="15" t="s">
        <v>67</v>
      </c>
      <c r="C28" s="16" t="s">
        <v>398</v>
      </c>
      <c r="D28" s="33" t="s">
        <v>270</v>
      </c>
      <c r="E28" s="15" t="s">
        <v>33</v>
      </c>
      <c r="F28" s="18">
        <v>76000</v>
      </c>
      <c r="G28" s="18">
        <v>83600</v>
      </c>
      <c r="H28" s="22" t="s">
        <v>639</v>
      </c>
      <c r="I28" s="51"/>
      <c r="J28" s="52">
        <f t="shared" si="0"/>
        <v>0</v>
      </c>
    </row>
    <row r="29" spans="1:10" s="14" customFormat="1" ht="52.5" customHeight="1" x14ac:dyDescent="0.15">
      <c r="A29" s="15" t="s">
        <v>3</v>
      </c>
      <c r="B29" s="15" t="s">
        <v>67</v>
      </c>
      <c r="C29" s="16" t="s">
        <v>398</v>
      </c>
      <c r="D29" s="33" t="s">
        <v>271</v>
      </c>
      <c r="E29" s="15" t="s">
        <v>33</v>
      </c>
      <c r="F29" s="18">
        <v>16000</v>
      </c>
      <c r="G29" s="18">
        <v>17600</v>
      </c>
      <c r="H29" s="22" t="s">
        <v>640</v>
      </c>
      <c r="I29" s="51"/>
      <c r="J29" s="52">
        <f t="shared" si="0"/>
        <v>0</v>
      </c>
    </row>
    <row r="30" spans="1:10" s="14" customFormat="1" ht="70.5" customHeight="1" x14ac:dyDescent="0.15">
      <c r="A30" s="11" t="s">
        <v>10</v>
      </c>
      <c r="B30" s="63" t="s">
        <v>444</v>
      </c>
      <c r="C30" s="64"/>
      <c r="D30" s="64"/>
      <c r="E30" s="64"/>
      <c r="F30" s="64"/>
      <c r="G30" s="64"/>
      <c r="H30" s="65"/>
      <c r="I30" s="13"/>
      <c r="J30" s="20"/>
    </row>
    <row r="31" spans="1:10" s="14" customFormat="1" ht="54" customHeight="1" x14ac:dyDescent="0.15">
      <c r="A31" s="15" t="s">
        <v>77</v>
      </c>
      <c r="B31" s="15" t="s">
        <v>85</v>
      </c>
      <c r="C31" s="34" t="s">
        <v>445</v>
      </c>
      <c r="D31" s="33" t="s">
        <v>448</v>
      </c>
      <c r="E31" s="34">
        <v>1</v>
      </c>
      <c r="F31" s="18">
        <v>28000</v>
      </c>
      <c r="G31" s="18">
        <v>30800</v>
      </c>
      <c r="H31" s="22" t="s">
        <v>682</v>
      </c>
      <c r="I31" s="51"/>
      <c r="J31" s="52">
        <f t="shared" si="0"/>
        <v>0</v>
      </c>
    </row>
    <row r="32" spans="1:10" s="14" customFormat="1" ht="54" customHeight="1" x14ac:dyDescent="0.15">
      <c r="A32" s="15" t="s">
        <v>77</v>
      </c>
      <c r="B32" s="15" t="s">
        <v>85</v>
      </c>
      <c r="C32" s="34" t="s">
        <v>446</v>
      </c>
      <c r="D32" s="33" t="s">
        <v>447</v>
      </c>
      <c r="E32" s="34">
        <v>2</v>
      </c>
      <c r="F32" s="18">
        <v>28000</v>
      </c>
      <c r="G32" s="18">
        <v>30800</v>
      </c>
      <c r="H32" s="22" t="s">
        <v>682</v>
      </c>
      <c r="I32" s="51"/>
      <c r="J32" s="52">
        <f t="shared" si="0"/>
        <v>0</v>
      </c>
    </row>
    <row r="33" spans="1:10" s="14" customFormat="1" ht="54" customHeight="1" x14ac:dyDescent="0.15">
      <c r="A33" s="15" t="s">
        <v>77</v>
      </c>
      <c r="B33" s="15" t="s">
        <v>85</v>
      </c>
      <c r="C33" s="34" t="s">
        <v>449</v>
      </c>
      <c r="D33" s="33" t="s">
        <v>450</v>
      </c>
      <c r="E33" s="34">
        <v>3</v>
      </c>
      <c r="F33" s="18">
        <v>28000</v>
      </c>
      <c r="G33" s="18">
        <v>30800</v>
      </c>
      <c r="H33" s="22" t="s">
        <v>682</v>
      </c>
      <c r="I33" s="51"/>
      <c r="J33" s="52">
        <f t="shared" si="0"/>
        <v>0</v>
      </c>
    </row>
    <row r="34" spans="1:10" s="14" customFormat="1" ht="111" customHeight="1" x14ac:dyDescent="0.15">
      <c r="A34" s="15" t="s">
        <v>77</v>
      </c>
      <c r="B34" s="15" t="s">
        <v>85</v>
      </c>
      <c r="C34" s="34" t="s">
        <v>445</v>
      </c>
      <c r="D34" s="33" t="s">
        <v>451</v>
      </c>
      <c r="E34" s="34">
        <v>1</v>
      </c>
      <c r="F34" s="18">
        <v>100000</v>
      </c>
      <c r="G34" s="18">
        <v>110000</v>
      </c>
      <c r="H34" s="22" t="s">
        <v>683</v>
      </c>
      <c r="I34" s="51"/>
      <c r="J34" s="52">
        <f t="shared" si="0"/>
        <v>0</v>
      </c>
    </row>
    <row r="35" spans="1:10" s="14" customFormat="1" ht="111" customHeight="1" x14ac:dyDescent="0.15">
      <c r="A35" s="15" t="s">
        <v>77</v>
      </c>
      <c r="B35" s="15" t="s">
        <v>85</v>
      </c>
      <c r="C35" s="34" t="s">
        <v>446</v>
      </c>
      <c r="D35" s="33" t="s">
        <v>453</v>
      </c>
      <c r="E35" s="34">
        <v>2</v>
      </c>
      <c r="F35" s="18">
        <v>100000</v>
      </c>
      <c r="G35" s="18">
        <v>110000</v>
      </c>
      <c r="H35" s="22" t="s">
        <v>683</v>
      </c>
      <c r="I35" s="51"/>
      <c r="J35" s="52">
        <f t="shared" si="0"/>
        <v>0</v>
      </c>
    </row>
    <row r="36" spans="1:10" s="14" customFormat="1" ht="111" customHeight="1" x14ac:dyDescent="0.15">
      <c r="A36" s="15" t="s">
        <v>77</v>
      </c>
      <c r="B36" s="15" t="s">
        <v>85</v>
      </c>
      <c r="C36" s="34" t="s">
        <v>449</v>
      </c>
      <c r="D36" s="33" t="s">
        <v>454</v>
      </c>
      <c r="E36" s="34">
        <v>3</v>
      </c>
      <c r="F36" s="18">
        <v>100000</v>
      </c>
      <c r="G36" s="18">
        <v>110000</v>
      </c>
      <c r="H36" s="22" t="s">
        <v>683</v>
      </c>
      <c r="I36" s="51"/>
      <c r="J36" s="52">
        <f t="shared" si="0"/>
        <v>0</v>
      </c>
    </row>
    <row r="37" spans="1:10" s="14" customFormat="1" ht="30" customHeight="1" x14ac:dyDescent="0.15">
      <c r="A37" s="11" t="s">
        <v>10</v>
      </c>
      <c r="B37" s="63" t="s">
        <v>284</v>
      </c>
      <c r="C37" s="64"/>
      <c r="D37" s="64"/>
      <c r="E37" s="64"/>
      <c r="F37" s="64"/>
      <c r="G37" s="64"/>
      <c r="H37" s="65"/>
      <c r="I37" s="13"/>
      <c r="J37" s="20"/>
    </row>
    <row r="38" spans="1:10" s="14" customFormat="1" ht="30" customHeight="1" x14ac:dyDescent="0.15">
      <c r="A38" s="15" t="s">
        <v>77</v>
      </c>
      <c r="B38" s="15" t="s">
        <v>85</v>
      </c>
      <c r="C38" s="34" t="s">
        <v>445</v>
      </c>
      <c r="D38" s="33" t="s">
        <v>89</v>
      </c>
      <c r="E38" s="34">
        <v>1</v>
      </c>
      <c r="F38" s="18">
        <v>5500</v>
      </c>
      <c r="G38" s="18">
        <v>6050</v>
      </c>
      <c r="H38" s="22" t="s">
        <v>684</v>
      </c>
      <c r="I38" s="51"/>
      <c r="J38" s="52">
        <f t="shared" si="0"/>
        <v>0</v>
      </c>
    </row>
    <row r="39" spans="1:10" s="14" customFormat="1" ht="30" customHeight="1" x14ac:dyDescent="0.15">
      <c r="A39" s="15" t="s">
        <v>77</v>
      </c>
      <c r="B39" s="15" t="s">
        <v>85</v>
      </c>
      <c r="C39" s="34" t="s">
        <v>446</v>
      </c>
      <c r="D39" s="33" t="s">
        <v>90</v>
      </c>
      <c r="E39" s="34">
        <v>2</v>
      </c>
      <c r="F39" s="18">
        <v>5500</v>
      </c>
      <c r="G39" s="18">
        <v>6050</v>
      </c>
      <c r="H39" s="22" t="s">
        <v>684</v>
      </c>
      <c r="I39" s="51"/>
      <c r="J39" s="52">
        <f t="shared" si="0"/>
        <v>0</v>
      </c>
    </row>
    <row r="40" spans="1:10" s="14" customFormat="1" ht="30" customHeight="1" x14ac:dyDescent="0.15">
      <c r="A40" s="15" t="s">
        <v>77</v>
      </c>
      <c r="B40" s="15" t="s">
        <v>85</v>
      </c>
      <c r="C40" s="34" t="s">
        <v>449</v>
      </c>
      <c r="D40" s="33" t="s">
        <v>91</v>
      </c>
      <c r="E40" s="34">
        <v>3</v>
      </c>
      <c r="F40" s="18">
        <v>5500</v>
      </c>
      <c r="G40" s="18">
        <v>6050</v>
      </c>
      <c r="H40" s="22" t="s">
        <v>684</v>
      </c>
      <c r="I40" s="51"/>
      <c r="J40" s="52">
        <f t="shared" si="0"/>
        <v>0</v>
      </c>
    </row>
    <row r="41" spans="1:10" s="14" customFormat="1" ht="37.5" customHeight="1" x14ac:dyDescent="0.15">
      <c r="A41" s="11" t="s">
        <v>10</v>
      </c>
      <c r="B41" s="60" t="s">
        <v>433</v>
      </c>
      <c r="C41" s="61"/>
      <c r="D41" s="61"/>
      <c r="E41" s="61"/>
      <c r="F41" s="61"/>
      <c r="G41" s="61"/>
      <c r="H41" s="62"/>
      <c r="I41" s="13"/>
      <c r="J41" s="20"/>
    </row>
    <row r="42" spans="1:10" s="14" customFormat="1" ht="148.5" customHeight="1" x14ac:dyDescent="0.15">
      <c r="A42" s="15" t="s">
        <v>5</v>
      </c>
      <c r="B42" s="15" t="s">
        <v>4</v>
      </c>
      <c r="C42" s="28" t="s">
        <v>434</v>
      </c>
      <c r="D42" s="33" t="s">
        <v>479</v>
      </c>
      <c r="E42" s="34">
        <v>1</v>
      </c>
      <c r="F42" s="23">
        <v>94000</v>
      </c>
      <c r="G42" s="23">
        <v>103400</v>
      </c>
      <c r="H42" s="22" t="s">
        <v>674</v>
      </c>
      <c r="I42" s="51"/>
      <c r="J42" s="52">
        <f t="shared" si="0"/>
        <v>0</v>
      </c>
    </row>
    <row r="43" spans="1:10" s="14" customFormat="1" ht="148.5" customHeight="1" x14ac:dyDescent="0.15">
      <c r="A43" s="15" t="s">
        <v>5</v>
      </c>
      <c r="B43" s="15" t="s">
        <v>4</v>
      </c>
      <c r="C43" s="28" t="s">
        <v>436</v>
      </c>
      <c r="D43" s="33" t="s">
        <v>480</v>
      </c>
      <c r="E43" s="34">
        <v>2</v>
      </c>
      <c r="F43" s="23">
        <v>94000</v>
      </c>
      <c r="G43" s="23">
        <v>103400</v>
      </c>
      <c r="H43" s="22" t="s">
        <v>674</v>
      </c>
      <c r="I43" s="51"/>
      <c r="J43" s="52">
        <f t="shared" si="0"/>
        <v>0</v>
      </c>
    </row>
    <row r="44" spans="1:10" s="14" customFormat="1" ht="148.5" customHeight="1" x14ac:dyDescent="0.15">
      <c r="A44" s="15" t="s">
        <v>5</v>
      </c>
      <c r="B44" s="15" t="s">
        <v>4</v>
      </c>
      <c r="C44" s="28" t="s">
        <v>438</v>
      </c>
      <c r="D44" s="33" t="s">
        <v>481</v>
      </c>
      <c r="E44" s="34">
        <v>3</v>
      </c>
      <c r="F44" s="23">
        <v>94000</v>
      </c>
      <c r="G44" s="23">
        <v>103400</v>
      </c>
      <c r="H44" s="22" t="s">
        <v>674</v>
      </c>
      <c r="I44" s="51"/>
      <c r="J44" s="52">
        <f t="shared" si="0"/>
        <v>0</v>
      </c>
    </row>
    <row r="45" spans="1:10" s="14" customFormat="1" ht="55.5" customHeight="1" x14ac:dyDescent="0.15">
      <c r="A45" s="11" t="s">
        <v>10</v>
      </c>
      <c r="B45" s="63" t="s">
        <v>482</v>
      </c>
      <c r="C45" s="64"/>
      <c r="D45" s="64"/>
      <c r="E45" s="64"/>
      <c r="F45" s="64"/>
      <c r="G45" s="64"/>
      <c r="H45" s="65"/>
      <c r="I45" s="13"/>
      <c r="J45" s="20"/>
    </row>
    <row r="46" spans="1:10" s="14" customFormat="1" ht="58.5" customHeight="1" x14ac:dyDescent="0.15">
      <c r="A46" s="15" t="s">
        <v>5</v>
      </c>
      <c r="B46" s="15" t="s">
        <v>4</v>
      </c>
      <c r="C46" s="56" t="s">
        <v>483</v>
      </c>
      <c r="D46" s="33" t="s">
        <v>484</v>
      </c>
      <c r="E46" s="34" t="s">
        <v>33</v>
      </c>
      <c r="F46" s="23">
        <v>10000</v>
      </c>
      <c r="G46" s="23">
        <v>11000</v>
      </c>
      <c r="H46" s="22" t="s">
        <v>675</v>
      </c>
      <c r="I46" s="51"/>
      <c r="J46" s="52">
        <f t="shared" si="0"/>
        <v>0</v>
      </c>
    </row>
    <row r="47" spans="1:10" s="14" customFormat="1" ht="123" customHeight="1" x14ac:dyDescent="0.15">
      <c r="A47" s="15" t="s">
        <v>5</v>
      </c>
      <c r="B47" s="15" t="s">
        <v>4</v>
      </c>
      <c r="C47" s="28" t="s">
        <v>434</v>
      </c>
      <c r="D47" s="33" t="s">
        <v>485</v>
      </c>
      <c r="E47" s="34">
        <v>1</v>
      </c>
      <c r="F47" s="23">
        <v>26000</v>
      </c>
      <c r="G47" s="23">
        <v>28600</v>
      </c>
      <c r="H47" s="22" t="s">
        <v>676</v>
      </c>
      <c r="I47" s="51"/>
      <c r="J47" s="52">
        <f t="shared" si="0"/>
        <v>0</v>
      </c>
    </row>
    <row r="48" spans="1:10" s="14" customFormat="1" ht="123" customHeight="1" x14ac:dyDescent="0.15">
      <c r="A48" s="15" t="s">
        <v>5</v>
      </c>
      <c r="B48" s="15" t="s">
        <v>4</v>
      </c>
      <c r="C48" s="28" t="s">
        <v>436</v>
      </c>
      <c r="D48" s="33" t="s">
        <v>486</v>
      </c>
      <c r="E48" s="34">
        <v>2</v>
      </c>
      <c r="F48" s="23">
        <v>26000</v>
      </c>
      <c r="G48" s="23">
        <v>28600</v>
      </c>
      <c r="H48" s="22" t="s">
        <v>676</v>
      </c>
      <c r="I48" s="51"/>
      <c r="J48" s="52">
        <f t="shared" si="0"/>
        <v>0</v>
      </c>
    </row>
    <row r="49" spans="1:10" s="14" customFormat="1" ht="123" customHeight="1" x14ac:dyDescent="0.15">
      <c r="A49" s="15" t="s">
        <v>5</v>
      </c>
      <c r="B49" s="15" t="s">
        <v>4</v>
      </c>
      <c r="C49" s="28" t="s">
        <v>438</v>
      </c>
      <c r="D49" s="33" t="s">
        <v>487</v>
      </c>
      <c r="E49" s="34">
        <v>3</v>
      </c>
      <c r="F49" s="23">
        <v>26000</v>
      </c>
      <c r="G49" s="23">
        <v>28600</v>
      </c>
      <c r="H49" s="22" t="s">
        <v>676</v>
      </c>
      <c r="I49" s="51"/>
      <c r="J49" s="52">
        <f t="shared" si="0"/>
        <v>0</v>
      </c>
    </row>
    <row r="50" spans="1:10" s="14" customFormat="1" ht="37.5" customHeight="1" x14ac:dyDescent="0.15">
      <c r="A50" s="11" t="s">
        <v>10</v>
      </c>
      <c r="B50" s="63" t="s">
        <v>119</v>
      </c>
      <c r="C50" s="64"/>
      <c r="D50" s="64"/>
      <c r="E50" s="64"/>
      <c r="F50" s="64"/>
      <c r="G50" s="64"/>
      <c r="H50" s="65"/>
      <c r="I50" s="13"/>
      <c r="J50" s="20"/>
    </row>
    <row r="51" spans="1:10" s="14" customFormat="1" ht="138.75" customHeight="1" x14ac:dyDescent="0.15">
      <c r="A51" s="15" t="s">
        <v>6</v>
      </c>
      <c r="B51" s="15" t="s">
        <v>120</v>
      </c>
      <c r="C51" s="28" t="s">
        <v>499</v>
      </c>
      <c r="D51" s="33" t="s">
        <v>500</v>
      </c>
      <c r="E51" s="16">
        <v>1</v>
      </c>
      <c r="F51" s="18">
        <v>72500</v>
      </c>
      <c r="G51" s="18">
        <v>79750</v>
      </c>
      <c r="H51" s="22" t="s">
        <v>501</v>
      </c>
      <c r="I51" s="51"/>
      <c r="J51" s="52">
        <f t="shared" si="0"/>
        <v>0</v>
      </c>
    </row>
    <row r="52" spans="1:10" s="14" customFormat="1" ht="138.75" customHeight="1" x14ac:dyDescent="0.15">
      <c r="A52" s="15" t="s">
        <v>6</v>
      </c>
      <c r="B52" s="15" t="s">
        <v>120</v>
      </c>
      <c r="C52" s="28" t="s">
        <v>502</v>
      </c>
      <c r="D52" s="33" t="s">
        <v>503</v>
      </c>
      <c r="E52" s="16" t="s">
        <v>286</v>
      </c>
      <c r="F52" s="18">
        <v>72500</v>
      </c>
      <c r="G52" s="18">
        <v>79750</v>
      </c>
      <c r="H52" s="22" t="s">
        <v>501</v>
      </c>
      <c r="I52" s="51"/>
      <c r="J52" s="52">
        <f t="shared" si="0"/>
        <v>0</v>
      </c>
    </row>
    <row r="53" spans="1:10" s="14" customFormat="1" ht="138.75" customHeight="1" x14ac:dyDescent="0.15">
      <c r="A53" s="15" t="s">
        <v>6</v>
      </c>
      <c r="B53" s="15" t="s">
        <v>120</v>
      </c>
      <c r="C53" s="28" t="s">
        <v>504</v>
      </c>
      <c r="D53" s="33" t="s">
        <v>505</v>
      </c>
      <c r="E53" s="16" t="s">
        <v>286</v>
      </c>
      <c r="F53" s="18">
        <v>75000</v>
      </c>
      <c r="G53" s="18">
        <v>82500</v>
      </c>
      <c r="H53" s="22" t="s">
        <v>506</v>
      </c>
      <c r="I53" s="51"/>
      <c r="J53" s="52">
        <f t="shared" si="0"/>
        <v>0</v>
      </c>
    </row>
    <row r="54" spans="1:10" s="14" customFormat="1" ht="33" customHeight="1" x14ac:dyDescent="0.15">
      <c r="A54" s="11" t="s">
        <v>10</v>
      </c>
      <c r="B54" s="63" t="s">
        <v>40</v>
      </c>
      <c r="C54" s="64"/>
      <c r="D54" s="64"/>
      <c r="E54" s="64"/>
      <c r="F54" s="64"/>
      <c r="G54" s="64"/>
      <c r="H54" s="65"/>
      <c r="I54" s="13"/>
      <c r="J54" s="20"/>
    </row>
    <row r="55" spans="1:10" s="14" customFormat="1" ht="33" customHeight="1" x14ac:dyDescent="0.15">
      <c r="A55" s="15" t="s">
        <v>6</v>
      </c>
      <c r="B55" s="15" t="s">
        <v>120</v>
      </c>
      <c r="C55" s="28" t="s">
        <v>499</v>
      </c>
      <c r="D55" s="33" t="s">
        <v>121</v>
      </c>
      <c r="E55" s="16">
        <v>1</v>
      </c>
      <c r="F55" s="18">
        <v>7500</v>
      </c>
      <c r="G55" s="18">
        <v>8250</v>
      </c>
      <c r="H55" s="22" t="s">
        <v>41</v>
      </c>
      <c r="I55" s="51"/>
      <c r="J55" s="52">
        <f t="shared" si="0"/>
        <v>0</v>
      </c>
    </row>
    <row r="56" spans="1:10" s="14" customFormat="1" ht="33" customHeight="1" x14ac:dyDescent="0.15">
      <c r="A56" s="15" t="s">
        <v>6</v>
      </c>
      <c r="B56" s="15" t="s">
        <v>120</v>
      </c>
      <c r="C56" s="28" t="s">
        <v>502</v>
      </c>
      <c r="D56" s="33" t="s">
        <v>122</v>
      </c>
      <c r="E56" s="16" t="s">
        <v>286</v>
      </c>
      <c r="F56" s="18">
        <v>7500</v>
      </c>
      <c r="G56" s="18">
        <v>8250</v>
      </c>
      <c r="H56" s="22" t="s">
        <v>41</v>
      </c>
      <c r="I56" s="51"/>
      <c r="J56" s="52">
        <f t="shared" si="0"/>
        <v>0</v>
      </c>
    </row>
    <row r="57" spans="1:10" s="14" customFormat="1" ht="33" customHeight="1" x14ac:dyDescent="0.15">
      <c r="A57" s="15" t="s">
        <v>6</v>
      </c>
      <c r="B57" s="15" t="s">
        <v>120</v>
      </c>
      <c r="C57" s="28" t="s">
        <v>504</v>
      </c>
      <c r="D57" s="33" t="s">
        <v>123</v>
      </c>
      <c r="E57" s="16" t="s">
        <v>286</v>
      </c>
      <c r="F57" s="18">
        <v>7500</v>
      </c>
      <c r="G57" s="18">
        <v>8250</v>
      </c>
      <c r="H57" s="22" t="s">
        <v>41</v>
      </c>
      <c r="I57" s="51"/>
      <c r="J57" s="52">
        <f t="shared" si="0"/>
        <v>0</v>
      </c>
    </row>
    <row r="58" spans="1:10" s="14" customFormat="1" ht="33" customHeight="1" x14ac:dyDescent="0.15">
      <c r="A58" s="11" t="s">
        <v>10</v>
      </c>
      <c r="B58" s="63" t="s">
        <v>42</v>
      </c>
      <c r="C58" s="64"/>
      <c r="D58" s="64"/>
      <c r="E58" s="64"/>
      <c r="F58" s="64"/>
      <c r="G58" s="64"/>
      <c r="H58" s="65"/>
      <c r="I58" s="13"/>
      <c r="J58" s="20"/>
    </row>
    <row r="59" spans="1:10" s="14" customFormat="1" ht="33" customHeight="1" x14ac:dyDescent="0.15">
      <c r="A59" s="15" t="s">
        <v>6</v>
      </c>
      <c r="B59" s="15" t="s">
        <v>120</v>
      </c>
      <c r="C59" s="28" t="s">
        <v>499</v>
      </c>
      <c r="D59" s="22" t="s">
        <v>124</v>
      </c>
      <c r="E59" s="16">
        <v>1</v>
      </c>
      <c r="F59" s="24">
        <v>2500</v>
      </c>
      <c r="G59" s="24">
        <v>2750</v>
      </c>
      <c r="H59" s="27" t="s">
        <v>43</v>
      </c>
      <c r="I59" s="51"/>
      <c r="J59" s="52">
        <f t="shared" si="0"/>
        <v>0</v>
      </c>
    </row>
    <row r="60" spans="1:10" s="14" customFormat="1" ht="33" customHeight="1" x14ac:dyDescent="0.15">
      <c r="A60" s="15" t="s">
        <v>6</v>
      </c>
      <c r="B60" s="15" t="s">
        <v>120</v>
      </c>
      <c r="C60" s="28" t="s">
        <v>502</v>
      </c>
      <c r="D60" s="33" t="s">
        <v>125</v>
      </c>
      <c r="E60" s="16" t="s">
        <v>286</v>
      </c>
      <c r="F60" s="24">
        <v>2500</v>
      </c>
      <c r="G60" s="24">
        <v>2750</v>
      </c>
      <c r="H60" s="27" t="s">
        <v>43</v>
      </c>
      <c r="I60" s="51"/>
      <c r="J60" s="52">
        <f t="shared" si="0"/>
        <v>0</v>
      </c>
    </row>
    <row r="61" spans="1:10" s="14" customFormat="1" ht="33" customHeight="1" x14ac:dyDescent="0.15">
      <c r="A61" s="15" t="s">
        <v>6</v>
      </c>
      <c r="B61" s="15" t="s">
        <v>120</v>
      </c>
      <c r="C61" s="28" t="s">
        <v>504</v>
      </c>
      <c r="D61" s="33" t="s">
        <v>126</v>
      </c>
      <c r="E61" s="16" t="s">
        <v>286</v>
      </c>
      <c r="F61" s="24">
        <v>2500</v>
      </c>
      <c r="G61" s="24">
        <v>2750</v>
      </c>
      <c r="H61" s="27" t="s">
        <v>43</v>
      </c>
      <c r="I61" s="51"/>
      <c r="J61" s="52">
        <f t="shared" si="0"/>
        <v>0</v>
      </c>
    </row>
    <row r="62" spans="1:10" s="14" customFormat="1" ht="33" customHeight="1" x14ac:dyDescent="0.15">
      <c r="A62" s="11" t="s">
        <v>10</v>
      </c>
      <c r="B62" s="63" t="s">
        <v>127</v>
      </c>
      <c r="C62" s="64"/>
      <c r="D62" s="64"/>
      <c r="E62" s="64"/>
      <c r="F62" s="64"/>
      <c r="G62" s="64"/>
      <c r="H62" s="65"/>
      <c r="I62" s="13"/>
      <c r="J62" s="20"/>
    </row>
    <row r="63" spans="1:10" s="14" customFormat="1" ht="33" customHeight="1" x14ac:dyDescent="0.15">
      <c r="A63" s="15" t="s">
        <v>6</v>
      </c>
      <c r="B63" s="15" t="s">
        <v>120</v>
      </c>
      <c r="C63" s="28" t="s">
        <v>499</v>
      </c>
      <c r="D63" s="33" t="s">
        <v>128</v>
      </c>
      <c r="E63" s="16">
        <v>1</v>
      </c>
      <c r="F63" s="18">
        <v>2500</v>
      </c>
      <c r="G63" s="18">
        <v>2750</v>
      </c>
      <c r="H63" s="22" t="s">
        <v>27</v>
      </c>
      <c r="I63" s="51"/>
      <c r="J63" s="52">
        <f t="shared" si="0"/>
        <v>0</v>
      </c>
    </row>
    <row r="64" spans="1:10" s="14" customFormat="1" ht="33" customHeight="1" x14ac:dyDescent="0.15">
      <c r="A64" s="15" t="s">
        <v>6</v>
      </c>
      <c r="B64" s="15" t="s">
        <v>120</v>
      </c>
      <c r="C64" s="28" t="s">
        <v>502</v>
      </c>
      <c r="D64" s="33" t="s">
        <v>129</v>
      </c>
      <c r="E64" s="16" t="s">
        <v>286</v>
      </c>
      <c r="F64" s="18">
        <v>2500</v>
      </c>
      <c r="G64" s="18">
        <v>2750</v>
      </c>
      <c r="H64" s="22" t="s">
        <v>27</v>
      </c>
      <c r="I64" s="51"/>
      <c r="J64" s="52">
        <f t="shared" si="0"/>
        <v>0</v>
      </c>
    </row>
    <row r="65" spans="1:10" s="14" customFormat="1" ht="33" customHeight="1" x14ac:dyDescent="0.15">
      <c r="A65" s="15" t="s">
        <v>6</v>
      </c>
      <c r="B65" s="15" t="s">
        <v>120</v>
      </c>
      <c r="C65" s="28" t="s">
        <v>504</v>
      </c>
      <c r="D65" s="33" t="s">
        <v>130</v>
      </c>
      <c r="E65" s="16" t="s">
        <v>286</v>
      </c>
      <c r="F65" s="18">
        <v>2500</v>
      </c>
      <c r="G65" s="18">
        <v>2750</v>
      </c>
      <c r="H65" s="22" t="s">
        <v>27</v>
      </c>
      <c r="I65" s="51"/>
      <c r="J65" s="52">
        <f t="shared" si="0"/>
        <v>0</v>
      </c>
    </row>
    <row r="66" spans="1:10" s="14" customFormat="1" ht="33" customHeight="1" x14ac:dyDescent="0.15">
      <c r="A66" s="11" t="s">
        <v>10</v>
      </c>
      <c r="B66" s="63" t="s">
        <v>44</v>
      </c>
      <c r="C66" s="64"/>
      <c r="D66" s="64"/>
      <c r="E66" s="64"/>
      <c r="F66" s="64"/>
      <c r="G66" s="64"/>
      <c r="H66" s="65"/>
      <c r="I66" s="13"/>
      <c r="J66" s="20"/>
    </row>
    <row r="67" spans="1:10" s="14" customFormat="1" ht="33" customHeight="1" x14ac:dyDescent="0.15">
      <c r="A67" s="15" t="s">
        <v>6</v>
      </c>
      <c r="B67" s="15" t="s">
        <v>120</v>
      </c>
      <c r="C67" s="28" t="s">
        <v>499</v>
      </c>
      <c r="D67" s="22" t="s">
        <v>131</v>
      </c>
      <c r="E67" s="16">
        <v>1</v>
      </c>
      <c r="F67" s="24">
        <v>2500</v>
      </c>
      <c r="G67" s="24">
        <v>2750</v>
      </c>
      <c r="H67" s="27" t="s">
        <v>26</v>
      </c>
      <c r="I67" s="51"/>
      <c r="J67" s="52">
        <f t="shared" si="0"/>
        <v>0</v>
      </c>
    </row>
    <row r="68" spans="1:10" s="14" customFormat="1" ht="33" customHeight="1" x14ac:dyDescent="0.15">
      <c r="A68" s="15" t="s">
        <v>6</v>
      </c>
      <c r="B68" s="15" t="s">
        <v>120</v>
      </c>
      <c r="C68" s="28" t="s">
        <v>502</v>
      </c>
      <c r="D68" s="33" t="s">
        <v>132</v>
      </c>
      <c r="E68" s="16" t="s">
        <v>286</v>
      </c>
      <c r="F68" s="18">
        <v>2500</v>
      </c>
      <c r="G68" s="18">
        <v>2750</v>
      </c>
      <c r="H68" s="22" t="s">
        <v>26</v>
      </c>
      <c r="I68" s="51"/>
      <c r="J68" s="52">
        <f t="shared" si="0"/>
        <v>0</v>
      </c>
    </row>
    <row r="69" spans="1:10" s="14" customFormat="1" ht="33" customHeight="1" x14ac:dyDescent="0.15">
      <c r="A69" s="15" t="s">
        <v>6</v>
      </c>
      <c r="B69" s="15" t="s">
        <v>120</v>
      </c>
      <c r="C69" s="28" t="s">
        <v>504</v>
      </c>
      <c r="D69" s="33" t="s">
        <v>133</v>
      </c>
      <c r="E69" s="16" t="s">
        <v>286</v>
      </c>
      <c r="F69" s="18">
        <v>2500</v>
      </c>
      <c r="G69" s="18">
        <v>2750</v>
      </c>
      <c r="H69" s="22" t="s">
        <v>26</v>
      </c>
      <c r="I69" s="51"/>
      <c r="J69" s="52">
        <f t="shared" si="0"/>
        <v>0</v>
      </c>
    </row>
    <row r="70" spans="1:10" s="14" customFormat="1" ht="30" customHeight="1" x14ac:dyDescent="0.15">
      <c r="A70" s="11" t="s">
        <v>10</v>
      </c>
      <c r="B70" s="63" t="s">
        <v>45</v>
      </c>
      <c r="C70" s="64"/>
      <c r="D70" s="64"/>
      <c r="E70" s="64"/>
      <c r="F70" s="64"/>
      <c r="G70" s="64"/>
      <c r="H70" s="65"/>
      <c r="I70" s="13"/>
      <c r="J70" s="20"/>
    </row>
    <row r="71" spans="1:10" s="14" customFormat="1" ht="30" customHeight="1" x14ac:dyDescent="0.15">
      <c r="A71" s="15" t="s">
        <v>6</v>
      </c>
      <c r="B71" s="15" t="s">
        <v>120</v>
      </c>
      <c r="C71" s="28" t="s">
        <v>499</v>
      </c>
      <c r="D71" s="33" t="s">
        <v>134</v>
      </c>
      <c r="E71" s="16">
        <v>1</v>
      </c>
      <c r="F71" s="18">
        <v>7500</v>
      </c>
      <c r="G71" s="18">
        <v>8250</v>
      </c>
      <c r="H71" s="22" t="s">
        <v>46</v>
      </c>
      <c r="I71" s="51"/>
      <c r="J71" s="52">
        <f t="shared" si="0"/>
        <v>0</v>
      </c>
    </row>
    <row r="72" spans="1:10" s="14" customFormat="1" ht="30" customHeight="1" x14ac:dyDescent="0.15">
      <c r="A72" s="15" t="s">
        <v>6</v>
      </c>
      <c r="B72" s="15" t="s">
        <v>120</v>
      </c>
      <c r="C72" s="28" t="s">
        <v>502</v>
      </c>
      <c r="D72" s="33" t="s">
        <v>135</v>
      </c>
      <c r="E72" s="16" t="s">
        <v>286</v>
      </c>
      <c r="F72" s="18">
        <v>7500</v>
      </c>
      <c r="G72" s="18">
        <v>8250</v>
      </c>
      <c r="H72" s="22" t="s">
        <v>46</v>
      </c>
      <c r="I72" s="51"/>
      <c r="J72" s="52">
        <f t="shared" ref="J72:J132" si="1">SUM(G72*I72)</f>
        <v>0</v>
      </c>
    </row>
    <row r="73" spans="1:10" s="14" customFormat="1" ht="30" customHeight="1" x14ac:dyDescent="0.15">
      <c r="A73" s="15" t="s">
        <v>6</v>
      </c>
      <c r="B73" s="15" t="s">
        <v>120</v>
      </c>
      <c r="C73" s="28" t="s">
        <v>504</v>
      </c>
      <c r="D73" s="33" t="s">
        <v>136</v>
      </c>
      <c r="E73" s="16" t="s">
        <v>286</v>
      </c>
      <c r="F73" s="18">
        <v>7500</v>
      </c>
      <c r="G73" s="18">
        <v>8250</v>
      </c>
      <c r="H73" s="22" t="s">
        <v>46</v>
      </c>
      <c r="I73" s="51"/>
      <c r="J73" s="52">
        <f t="shared" si="1"/>
        <v>0</v>
      </c>
    </row>
    <row r="74" spans="1:10" s="14" customFormat="1" ht="30" customHeight="1" x14ac:dyDescent="0.15">
      <c r="A74" s="11" t="s">
        <v>10</v>
      </c>
      <c r="B74" s="63" t="s">
        <v>507</v>
      </c>
      <c r="C74" s="64"/>
      <c r="D74" s="64"/>
      <c r="E74" s="64"/>
      <c r="F74" s="64"/>
      <c r="G74" s="64"/>
      <c r="H74" s="65"/>
      <c r="I74" s="13"/>
      <c r="J74" s="20"/>
    </row>
    <row r="75" spans="1:10" s="14" customFormat="1" ht="30" customHeight="1" x14ac:dyDescent="0.15">
      <c r="A75" s="15" t="s">
        <v>6</v>
      </c>
      <c r="B75" s="15" t="s">
        <v>120</v>
      </c>
      <c r="C75" s="28" t="s">
        <v>499</v>
      </c>
      <c r="D75" s="33" t="s">
        <v>137</v>
      </c>
      <c r="E75" s="16">
        <v>1</v>
      </c>
      <c r="F75" s="18">
        <v>7500</v>
      </c>
      <c r="G75" s="18">
        <v>8250</v>
      </c>
      <c r="H75" s="22" t="s">
        <v>46</v>
      </c>
      <c r="I75" s="51"/>
      <c r="J75" s="52">
        <f t="shared" si="1"/>
        <v>0</v>
      </c>
    </row>
    <row r="76" spans="1:10" s="14" customFormat="1" ht="30" customHeight="1" x14ac:dyDescent="0.15">
      <c r="A76" s="15" t="s">
        <v>6</v>
      </c>
      <c r="B76" s="15" t="s">
        <v>120</v>
      </c>
      <c r="C76" s="28" t="s">
        <v>502</v>
      </c>
      <c r="D76" s="33" t="s">
        <v>138</v>
      </c>
      <c r="E76" s="16" t="s">
        <v>286</v>
      </c>
      <c r="F76" s="18">
        <v>7500</v>
      </c>
      <c r="G76" s="18">
        <v>8250</v>
      </c>
      <c r="H76" s="22" t="s">
        <v>46</v>
      </c>
      <c r="I76" s="51"/>
      <c r="J76" s="52">
        <f t="shared" si="1"/>
        <v>0</v>
      </c>
    </row>
    <row r="77" spans="1:10" s="14" customFormat="1" ht="30" customHeight="1" x14ac:dyDescent="0.15">
      <c r="A77" s="15" t="s">
        <v>6</v>
      </c>
      <c r="B77" s="15" t="s">
        <v>120</v>
      </c>
      <c r="C77" s="28" t="s">
        <v>504</v>
      </c>
      <c r="D77" s="33" t="s">
        <v>139</v>
      </c>
      <c r="E77" s="16" t="s">
        <v>286</v>
      </c>
      <c r="F77" s="18">
        <v>7500</v>
      </c>
      <c r="G77" s="18">
        <v>8250</v>
      </c>
      <c r="H77" s="22" t="s">
        <v>46</v>
      </c>
      <c r="I77" s="51"/>
      <c r="J77" s="52">
        <f t="shared" si="1"/>
        <v>0</v>
      </c>
    </row>
    <row r="78" spans="1:10" s="14" customFormat="1" ht="30" customHeight="1" x14ac:dyDescent="0.15">
      <c r="A78" s="11" t="s">
        <v>10</v>
      </c>
      <c r="B78" s="60" t="s">
        <v>47</v>
      </c>
      <c r="C78" s="61"/>
      <c r="D78" s="61"/>
      <c r="E78" s="61"/>
      <c r="F78" s="61"/>
      <c r="G78" s="61"/>
      <c r="H78" s="62"/>
      <c r="I78" s="13"/>
      <c r="J78" s="20"/>
    </row>
    <row r="79" spans="1:10" s="14" customFormat="1" ht="30" customHeight="1" x14ac:dyDescent="0.15">
      <c r="A79" s="15" t="s">
        <v>6</v>
      </c>
      <c r="B79" s="15" t="s">
        <v>120</v>
      </c>
      <c r="C79" s="28" t="s">
        <v>499</v>
      </c>
      <c r="D79" s="33" t="s">
        <v>140</v>
      </c>
      <c r="E79" s="16">
        <v>1</v>
      </c>
      <c r="F79" s="18">
        <v>12500</v>
      </c>
      <c r="G79" s="18">
        <v>13750</v>
      </c>
      <c r="H79" s="22" t="s">
        <v>48</v>
      </c>
      <c r="I79" s="51"/>
      <c r="J79" s="52">
        <f t="shared" si="1"/>
        <v>0</v>
      </c>
    </row>
    <row r="80" spans="1:10" s="14" customFormat="1" ht="30" customHeight="1" x14ac:dyDescent="0.15">
      <c r="A80" s="15" t="s">
        <v>6</v>
      </c>
      <c r="B80" s="15" t="s">
        <v>120</v>
      </c>
      <c r="C80" s="28" t="s">
        <v>502</v>
      </c>
      <c r="D80" s="33" t="s">
        <v>141</v>
      </c>
      <c r="E80" s="16" t="s">
        <v>286</v>
      </c>
      <c r="F80" s="18">
        <v>12500</v>
      </c>
      <c r="G80" s="18">
        <v>13750</v>
      </c>
      <c r="H80" s="22" t="s">
        <v>48</v>
      </c>
      <c r="I80" s="51"/>
      <c r="J80" s="52">
        <f t="shared" si="1"/>
        <v>0</v>
      </c>
    </row>
    <row r="81" spans="1:10" s="14" customFormat="1" ht="30" customHeight="1" x14ac:dyDescent="0.15">
      <c r="A81" s="15" t="s">
        <v>6</v>
      </c>
      <c r="B81" s="15" t="s">
        <v>120</v>
      </c>
      <c r="C81" s="28" t="s">
        <v>504</v>
      </c>
      <c r="D81" s="33" t="s">
        <v>142</v>
      </c>
      <c r="E81" s="16" t="s">
        <v>286</v>
      </c>
      <c r="F81" s="18">
        <v>15000</v>
      </c>
      <c r="G81" s="18">
        <v>16500</v>
      </c>
      <c r="H81" s="22" t="s">
        <v>49</v>
      </c>
      <c r="I81" s="51"/>
      <c r="J81" s="52">
        <f t="shared" si="1"/>
        <v>0</v>
      </c>
    </row>
    <row r="82" spans="1:10" s="14" customFormat="1" ht="30" customHeight="1" x14ac:dyDescent="0.15">
      <c r="A82" s="11" t="s">
        <v>10</v>
      </c>
      <c r="B82" s="63" t="s">
        <v>287</v>
      </c>
      <c r="C82" s="64"/>
      <c r="D82" s="64"/>
      <c r="E82" s="64"/>
      <c r="F82" s="64"/>
      <c r="G82" s="64"/>
      <c r="H82" s="65"/>
      <c r="I82" s="13"/>
      <c r="J82" s="20"/>
    </row>
    <row r="83" spans="1:10" s="14" customFormat="1" ht="30" customHeight="1" x14ac:dyDescent="0.15">
      <c r="A83" s="15" t="s">
        <v>6</v>
      </c>
      <c r="B83" s="15" t="s">
        <v>120</v>
      </c>
      <c r="C83" s="28" t="s">
        <v>499</v>
      </c>
      <c r="D83" s="33" t="s">
        <v>143</v>
      </c>
      <c r="E83" s="16">
        <v>1</v>
      </c>
      <c r="F83" s="18">
        <v>2500</v>
      </c>
      <c r="G83" s="18">
        <v>2750</v>
      </c>
      <c r="H83" s="22" t="s">
        <v>35</v>
      </c>
      <c r="I83" s="51"/>
      <c r="J83" s="52">
        <f t="shared" si="1"/>
        <v>0</v>
      </c>
    </row>
    <row r="84" spans="1:10" s="14" customFormat="1" ht="30" customHeight="1" x14ac:dyDescent="0.15">
      <c r="A84" s="15" t="s">
        <v>6</v>
      </c>
      <c r="B84" s="15" t="s">
        <v>120</v>
      </c>
      <c r="C84" s="28" t="s">
        <v>502</v>
      </c>
      <c r="D84" s="33" t="s">
        <v>144</v>
      </c>
      <c r="E84" s="16" t="s">
        <v>286</v>
      </c>
      <c r="F84" s="18">
        <v>2500</v>
      </c>
      <c r="G84" s="18">
        <v>2750</v>
      </c>
      <c r="H84" s="22" t="s">
        <v>35</v>
      </c>
      <c r="I84" s="51"/>
      <c r="J84" s="52">
        <f t="shared" si="1"/>
        <v>0</v>
      </c>
    </row>
    <row r="85" spans="1:10" s="14" customFormat="1" ht="30" customHeight="1" x14ac:dyDescent="0.15">
      <c r="A85" s="15" t="s">
        <v>6</v>
      </c>
      <c r="B85" s="15" t="s">
        <v>120</v>
      </c>
      <c r="C85" s="28" t="s">
        <v>504</v>
      </c>
      <c r="D85" s="33" t="s">
        <v>145</v>
      </c>
      <c r="E85" s="16" t="s">
        <v>286</v>
      </c>
      <c r="F85" s="18">
        <v>2500</v>
      </c>
      <c r="G85" s="18">
        <v>2750</v>
      </c>
      <c r="H85" s="22" t="s">
        <v>35</v>
      </c>
      <c r="I85" s="51"/>
      <c r="J85" s="52">
        <f t="shared" si="1"/>
        <v>0</v>
      </c>
    </row>
    <row r="86" spans="1:10" s="14" customFormat="1" ht="30" customHeight="1" x14ac:dyDescent="0.15">
      <c r="A86" s="11" t="s">
        <v>10</v>
      </c>
      <c r="B86" s="63" t="s">
        <v>345</v>
      </c>
      <c r="C86" s="64"/>
      <c r="D86" s="64"/>
      <c r="E86" s="64"/>
      <c r="F86" s="64"/>
      <c r="G86" s="64"/>
      <c r="H86" s="65"/>
      <c r="I86" s="13"/>
      <c r="J86" s="20"/>
    </row>
    <row r="87" spans="1:10" s="14" customFormat="1" ht="53.25" customHeight="1" x14ac:dyDescent="0.15">
      <c r="A87" s="15" t="s">
        <v>6</v>
      </c>
      <c r="B87" s="15" t="s">
        <v>120</v>
      </c>
      <c r="C87" s="28" t="s">
        <v>499</v>
      </c>
      <c r="D87" s="33" t="s">
        <v>146</v>
      </c>
      <c r="E87" s="16">
        <v>1</v>
      </c>
      <c r="F87" s="24">
        <v>35000</v>
      </c>
      <c r="G87" s="24">
        <v>38500</v>
      </c>
      <c r="H87" s="22" t="s">
        <v>508</v>
      </c>
      <c r="I87" s="51"/>
      <c r="J87" s="52">
        <f t="shared" si="1"/>
        <v>0</v>
      </c>
    </row>
    <row r="88" spans="1:10" s="14" customFormat="1" ht="53.25" customHeight="1" x14ac:dyDescent="0.15">
      <c r="A88" s="15" t="s">
        <v>6</v>
      </c>
      <c r="B88" s="15" t="s">
        <v>120</v>
      </c>
      <c r="C88" s="28" t="s">
        <v>502</v>
      </c>
      <c r="D88" s="22" t="s">
        <v>147</v>
      </c>
      <c r="E88" s="16" t="s">
        <v>286</v>
      </c>
      <c r="F88" s="24">
        <v>35000</v>
      </c>
      <c r="G88" s="24">
        <v>38500</v>
      </c>
      <c r="H88" s="22" t="s">
        <v>508</v>
      </c>
      <c r="I88" s="51"/>
      <c r="J88" s="52">
        <f t="shared" si="1"/>
        <v>0</v>
      </c>
    </row>
    <row r="89" spans="1:10" s="14" customFormat="1" ht="53.25" customHeight="1" x14ac:dyDescent="0.15">
      <c r="A89" s="15" t="s">
        <v>6</v>
      </c>
      <c r="B89" s="15" t="s">
        <v>120</v>
      </c>
      <c r="C89" s="28" t="s">
        <v>504</v>
      </c>
      <c r="D89" s="21" t="s">
        <v>148</v>
      </c>
      <c r="E89" s="16" t="s">
        <v>286</v>
      </c>
      <c r="F89" s="18">
        <v>35000</v>
      </c>
      <c r="G89" s="18">
        <v>38500</v>
      </c>
      <c r="H89" s="22" t="s">
        <v>508</v>
      </c>
      <c r="I89" s="51"/>
      <c r="J89" s="52">
        <f t="shared" si="1"/>
        <v>0</v>
      </c>
    </row>
    <row r="90" spans="1:10" s="14" customFormat="1" ht="33" customHeight="1" x14ac:dyDescent="0.15">
      <c r="A90" s="11" t="s">
        <v>10</v>
      </c>
      <c r="B90" s="63" t="s">
        <v>513</v>
      </c>
      <c r="C90" s="64"/>
      <c r="D90" s="64"/>
      <c r="E90" s="64"/>
      <c r="F90" s="64"/>
      <c r="G90" s="64"/>
      <c r="H90" s="65"/>
      <c r="I90" s="13"/>
      <c r="J90" s="20"/>
    </row>
    <row r="91" spans="1:10" s="14" customFormat="1" ht="125.25" customHeight="1" x14ac:dyDescent="0.15">
      <c r="A91" s="15" t="s">
        <v>149</v>
      </c>
      <c r="B91" s="15" t="s">
        <v>120</v>
      </c>
      <c r="C91" s="28" t="s">
        <v>499</v>
      </c>
      <c r="D91" s="33" t="s">
        <v>514</v>
      </c>
      <c r="E91" s="34" t="s">
        <v>33</v>
      </c>
      <c r="F91" s="18">
        <v>50500</v>
      </c>
      <c r="G91" s="18">
        <v>55550</v>
      </c>
      <c r="H91" s="22" t="s">
        <v>515</v>
      </c>
      <c r="I91" s="51"/>
      <c r="J91" s="52">
        <f t="shared" si="1"/>
        <v>0</v>
      </c>
    </row>
    <row r="92" spans="1:10" s="14" customFormat="1" ht="33" customHeight="1" x14ac:dyDescent="0.15">
      <c r="A92" s="11" t="s">
        <v>10</v>
      </c>
      <c r="B92" s="63" t="s">
        <v>516</v>
      </c>
      <c r="C92" s="64"/>
      <c r="D92" s="64"/>
      <c r="E92" s="64"/>
      <c r="F92" s="64"/>
      <c r="G92" s="64"/>
      <c r="H92" s="65"/>
      <c r="I92" s="13"/>
      <c r="J92" s="20"/>
    </row>
    <row r="93" spans="1:10" s="14" customFormat="1" ht="33" customHeight="1" x14ac:dyDescent="0.15">
      <c r="A93" s="15" t="s">
        <v>149</v>
      </c>
      <c r="B93" s="15" t="s">
        <v>120</v>
      </c>
      <c r="C93" s="28" t="s">
        <v>499</v>
      </c>
      <c r="D93" s="33" t="s">
        <v>517</v>
      </c>
      <c r="E93" s="34" t="s">
        <v>33</v>
      </c>
      <c r="F93" s="18">
        <v>5500</v>
      </c>
      <c r="G93" s="18">
        <v>6050</v>
      </c>
      <c r="H93" s="22" t="s">
        <v>156</v>
      </c>
      <c r="I93" s="51"/>
      <c r="J93" s="52">
        <f t="shared" si="1"/>
        <v>0</v>
      </c>
    </row>
    <row r="94" spans="1:10" s="14" customFormat="1" ht="33" customHeight="1" x14ac:dyDescent="0.15">
      <c r="A94" s="11" t="s">
        <v>10</v>
      </c>
      <c r="B94" s="60" t="s">
        <v>42</v>
      </c>
      <c r="C94" s="61"/>
      <c r="D94" s="61"/>
      <c r="E94" s="61"/>
      <c r="F94" s="61"/>
      <c r="G94" s="61"/>
      <c r="H94" s="62"/>
      <c r="I94" s="13"/>
      <c r="J94" s="20"/>
    </row>
    <row r="95" spans="1:10" s="14" customFormat="1" ht="33" customHeight="1" x14ac:dyDescent="0.15">
      <c r="A95" s="15" t="s">
        <v>149</v>
      </c>
      <c r="B95" s="15" t="s">
        <v>120</v>
      </c>
      <c r="C95" s="28" t="s">
        <v>499</v>
      </c>
      <c r="D95" s="33" t="s">
        <v>152</v>
      </c>
      <c r="E95" s="34" t="s">
        <v>33</v>
      </c>
      <c r="F95" s="18">
        <v>2500</v>
      </c>
      <c r="G95" s="18">
        <v>2750</v>
      </c>
      <c r="H95" s="22" t="s">
        <v>43</v>
      </c>
      <c r="I95" s="51"/>
      <c r="J95" s="52">
        <f t="shared" si="1"/>
        <v>0</v>
      </c>
    </row>
    <row r="96" spans="1:10" s="14" customFormat="1" ht="33" customHeight="1" x14ac:dyDescent="0.15">
      <c r="A96" s="11" t="s">
        <v>10</v>
      </c>
      <c r="B96" s="63" t="s">
        <v>52</v>
      </c>
      <c r="C96" s="64"/>
      <c r="D96" s="64"/>
      <c r="E96" s="64"/>
      <c r="F96" s="64"/>
      <c r="G96" s="64"/>
      <c r="H96" s="65"/>
      <c r="I96" s="13"/>
      <c r="J96" s="20"/>
    </row>
    <row r="97" spans="1:10" s="14" customFormat="1" ht="33" customHeight="1" x14ac:dyDescent="0.15">
      <c r="A97" s="15" t="s">
        <v>149</v>
      </c>
      <c r="B97" s="15" t="s">
        <v>120</v>
      </c>
      <c r="C97" s="28" t="s">
        <v>499</v>
      </c>
      <c r="D97" s="33" t="s">
        <v>518</v>
      </c>
      <c r="E97" s="34" t="s">
        <v>33</v>
      </c>
      <c r="F97" s="18">
        <v>3000</v>
      </c>
      <c r="G97" s="18">
        <v>3300</v>
      </c>
      <c r="H97" s="22" t="s">
        <v>157</v>
      </c>
      <c r="I97" s="51"/>
      <c r="J97" s="52">
        <f t="shared" si="1"/>
        <v>0</v>
      </c>
    </row>
    <row r="98" spans="1:10" s="14" customFormat="1" ht="33" customHeight="1" x14ac:dyDescent="0.15">
      <c r="A98" s="11" t="s">
        <v>10</v>
      </c>
      <c r="B98" s="63" t="s">
        <v>53</v>
      </c>
      <c r="C98" s="64"/>
      <c r="D98" s="64"/>
      <c r="E98" s="64"/>
      <c r="F98" s="64"/>
      <c r="G98" s="64"/>
      <c r="H98" s="65"/>
      <c r="I98" s="13"/>
      <c r="J98" s="20"/>
    </row>
    <row r="99" spans="1:10" s="14" customFormat="1" ht="33" customHeight="1" x14ac:dyDescent="0.15">
      <c r="A99" s="15" t="s">
        <v>149</v>
      </c>
      <c r="B99" s="15" t="s">
        <v>120</v>
      </c>
      <c r="C99" s="28" t="s">
        <v>499</v>
      </c>
      <c r="D99" s="33" t="s">
        <v>153</v>
      </c>
      <c r="E99" s="34" t="s">
        <v>33</v>
      </c>
      <c r="F99" s="18">
        <v>7500</v>
      </c>
      <c r="G99" s="18">
        <v>8250</v>
      </c>
      <c r="H99" s="22" t="s">
        <v>158</v>
      </c>
      <c r="I99" s="51"/>
      <c r="J99" s="52">
        <f t="shared" si="1"/>
        <v>0</v>
      </c>
    </row>
    <row r="100" spans="1:10" s="14" customFormat="1" ht="33" customHeight="1" x14ac:dyDescent="0.15">
      <c r="A100" s="11" t="s">
        <v>10</v>
      </c>
      <c r="B100" s="63" t="s">
        <v>519</v>
      </c>
      <c r="C100" s="64"/>
      <c r="D100" s="64"/>
      <c r="E100" s="64"/>
      <c r="F100" s="64"/>
      <c r="G100" s="64"/>
      <c r="H100" s="65"/>
      <c r="I100" s="13"/>
      <c r="J100" s="20"/>
    </row>
    <row r="101" spans="1:10" s="14" customFormat="1" ht="33" customHeight="1" x14ac:dyDescent="0.15">
      <c r="A101" s="15" t="s">
        <v>149</v>
      </c>
      <c r="B101" s="15" t="s">
        <v>120</v>
      </c>
      <c r="C101" s="28" t="s">
        <v>499</v>
      </c>
      <c r="D101" s="33" t="s">
        <v>154</v>
      </c>
      <c r="E101" s="34" t="s">
        <v>33</v>
      </c>
      <c r="F101" s="18">
        <v>2500</v>
      </c>
      <c r="G101" s="18">
        <v>2750</v>
      </c>
      <c r="H101" s="22" t="s">
        <v>159</v>
      </c>
      <c r="I101" s="51"/>
      <c r="J101" s="52">
        <f t="shared" si="1"/>
        <v>0</v>
      </c>
    </row>
    <row r="102" spans="1:10" s="14" customFormat="1" ht="33" customHeight="1" x14ac:dyDescent="0.15">
      <c r="A102" s="11" t="s">
        <v>10</v>
      </c>
      <c r="B102" s="63" t="s">
        <v>50</v>
      </c>
      <c r="C102" s="64"/>
      <c r="D102" s="64"/>
      <c r="E102" s="64"/>
      <c r="F102" s="64"/>
      <c r="G102" s="64"/>
      <c r="H102" s="65"/>
      <c r="I102" s="13"/>
      <c r="J102" s="20"/>
    </row>
    <row r="103" spans="1:10" s="14" customFormat="1" ht="57" customHeight="1" x14ac:dyDescent="0.15">
      <c r="A103" s="15" t="s">
        <v>149</v>
      </c>
      <c r="B103" s="15" t="s">
        <v>120</v>
      </c>
      <c r="C103" s="28" t="s">
        <v>499</v>
      </c>
      <c r="D103" s="33" t="s">
        <v>155</v>
      </c>
      <c r="E103" s="34" t="s">
        <v>33</v>
      </c>
      <c r="F103" s="18">
        <v>35000</v>
      </c>
      <c r="G103" s="18">
        <v>38500</v>
      </c>
      <c r="H103" s="22" t="s">
        <v>288</v>
      </c>
      <c r="I103" s="51"/>
      <c r="J103" s="52">
        <f t="shared" si="1"/>
        <v>0</v>
      </c>
    </row>
    <row r="104" spans="1:10" s="14" customFormat="1" ht="38.25" customHeight="1" x14ac:dyDescent="0.15">
      <c r="A104" s="11" t="s">
        <v>10</v>
      </c>
      <c r="B104" s="63" t="s">
        <v>161</v>
      </c>
      <c r="C104" s="64"/>
      <c r="D104" s="64"/>
      <c r="E104" s="64"/>
      <c r="F104" s="64"/>
      <c r="G104" s="64"/>
      <c r="H104" s="65"/>
      <c r="I104" s="13"/>
      <c r="J104" s="20"/>
    </row>
    <row r="105" spans="1:10" s="14" customFormat="1" ht="69" customHeight="1" x14ac:dyDescent="0.15">
      <c r="A105" s="15" t="s">
        <v>160</v>
      </c>
      <c r="B105" s="15" t="s">
        <v>1</v>
      </c>
      <c r="C105" s="28" t="s">
        <v>524</v>
      </c>
      <c r="D105" s="33" t="s">
        <v>291</v>
      </c>
      <c r="E105" s="34">
        <v>1</v>
      </c>
      <c r="F105" s="18">
        <v>36000</v>
      </c>
      <c r="G105" s="18">
        <v>39600</v>
      </c>
      <c r="H105" s="22" t="s">
        <v>740</v>
      </c>
      <c r="I105" s="51"/>
      <c r="J105" s="52">
        <f t="shared" si="1"/>
        <v>0</v>
      </c>
    </row>
    <row r="106" spans="1:10" s="14" customFormat="1" ht="69" customHeight="1" x14ac:dyDescent="0.15">
      <c r="A106" s="15" t="s">
        <v>160</v>
      </c>
      <c r="B106" s="15" t="s">
        <v>1</v>
      </c>
      <c r="C106" s="28" t="s">
        <v>379</v>
      </c>
      <c r="D106" s="33" t="s">
        <v>292</v>
      </c>
      <c r="E106" s="34" t="s">
        <v>286</v>
      </c>
      <c r="F106" s="18">
        <v>72000</v>
      </c>
      <c r="G106" s="18">
        <v>79200</v>
      </c>
      <c r="H106" s="22" t="s">
        <v>740</v>
      </c>
      <c r="I106" s="51"/>
      <c r="J106" s="52">
        <f t="shared" si="1"/>
        <v>0</v>
      </c>
    </row>
    <row r="107" spans="1:10" s="14" customFormat="1" ht="122.25" customHeight="1" x14ac:dyDescent="0.15">
      <c r="A107" s="11" t="s">
        <v>10</v>
      </c>
      <c r="B107" s="60" t="s">
        <v>298</v>
      </c>
      <c r="C107" s="61"/>
      <c r="D107" s="61"/>
      <c r="E107" s="61"/>
      <c r="F107" s="61"/>
      <c r="G107" s="61"/>
      <c r="H107" s="62"/>
      <c r="I107" s="13"/>
      <c r="J107" s="20"/>
    </row>
    <row r="108" spans="1:10" s="14" customFormat="1" ht="87" customHeight="1" x14ac:dyDescent="0.15">
      <c r="A108" s="15" t="s">
        <v>163</v>
      </c>
      <c r="B108" s="15" t="s">
        <v>164</v>
      </c>
      <c r="C108" s="28" t="s">
        <v>530</v>
      </c>
      <c r="D108" s="33" t="s">
        <v>299</v>
      </c>
      <c r="E108" s="34" t="s">
        <v>33</v>
      </c>
      <c r="F108" s="18">
        <v>77000</v>
      </c>
      <c r="G108" s="18">
        <v>84700</v>
      </c>
      <c r="H108" s="36" t="s">
        <v>531</v>
      </c>
      <c r="I108" s="51"/>
      <c r="J108" s="52">
        <f t="shared" si="1"/>
        <v>0</v>
      </c>
    </row>
    <row r="109" spans="1:10" s="14" customFormat="1" ht="98.25" customHeight="1" x14ac:dyDescent="0.15">
      <c r="A109" s="15" t="s">
        <v>163</v>
      </c>
      <c r="B109" s="15" t="s">
        <v>164</v>
      </c>
      <c r="C109" s="37" t="s">
        <v>530</v>
      </c>
      <c r="D109" s="33" t="s">
        <v>300</v>
      </c>
      <c r="E109" s="38" t="s">
        <v>171</v>
      </c>
      <c r="F109" s="18">
        <v>57000</v>
      </c>
      <c r="G109" s="18">
        <v>62700</v>
      </c>
      <c r="H109" s="36" t="s">
        <v>301</v>
      </c>
      <c r="I109" s="51"/>
      <c r="J109" s="52">
        <f t="shared" si="1"/>
        <v>0</v>
      </c>
    </row>
    <row r="110" spans="1:10" s="14" customFormat="1" ht="33.75" customHeight="1" x14ac:dyDescent="0.15">
      <c r="A110" s="15" t="s">
        <v>163</v>
      </c>
      <c r="B110" s="15" t="s">
        <v>164</v>
      </c>
      <c r="C110" s="37" t="s">
        <v>530</v>
      </c>
      <c r="D110" s="39" t="s">
        <v>173</v>
      </c>
      <c r="E110" s="34" t="s">
        <v>171</v>
      </c>
      <c r="F110" s="24">
        <v>9000</v>
      </c>
      <c r="G110" s="24">
        <v>9900</v>
      </c>
      <c r="H110" s="22" t="s">
        <v>172</v>
      </c>
      <c r="I110" s="51"/>
      <c r="J110" s="52">
        <f t="shared" si="1"/>
        <v>0</v>
      </c>
    </row>
    <row r="111" spans="1:10" s="14" customFormat="1" ht="42" customHeight="1" x14ac:dyDescent="0.15">
      <c r="A111" s="15" t="s">
        <v>163</v>
      </c>
      <c r="B111" s="15" t="s">
        <v>164</v>
      </c>
      <c r="C111" s="37" t="s">
        <v>530</v>
      </c>
      <c r="D111" s="39" t="s">
        <v>174</v>
      </c>
      <c r="E111" s="37" t="s">
        <v>171</v>
      </c>
      <c r="F111" s="18">
        <v>8000</v>
      </c>
      <c r="G111" s="18">
        <v>8800</v>
      </c>
      <c r="H111" s="22" t="s">
        <v>177</v>
      </c>
      <c r="I111" s="51"/>
      <c r="J111" s="52">
        <f t="shared" si="1"/>
        <v>0</v>
      </c>
    </row>
    <row r="112" spans="1:10" s="14" customFormat="1" ht="42" customHeight="1" x14ac:dyDescent="0.15">
      <c r="A112" s="15" t="s">
        <v>163</v>
      </c>
      <c r="B112" s="15" t="s">
        <v>164</v>
      </c>
      <c r="C112" s="37" t="s">
        <v>530</v>
      </c>
      <c r="D112" s="39" t="s">
        <v>175</v>
      </c>
      <c r="E112" s="37" t="s">
        <v>171</v>
      </c>
      <c r="F112" s="18">
        <v>9000</v>
      </c>
      <c r="G112" s="18">
        <v>9900</v>
      </c>
      <c r="H112" s="22" t="s">
        <v>176</v>
      </c>
      <c r="I112" s="51"/>
      <c r="J112" s="52">
        <f t="shared" si="1"/>
        <v>0</v>
      </c>
    </row>
    <row r="113" spans="1:10" s="14" customFormat="1" ht="34.5" customHeight="1" x14ac:dyDescent="0.15">
      <c r="A113" s="11" t="s">
        <v>10</v>
      </c>
      <c r="B113" s="63" t="s">
        <v>536</v>
      </c>
      <c r="C113" s="64"/>
      <c r="D113" s="64"/>
      <c r="E113" s="64"/>
      <c r="F113" s="64"/>
      <c r="G113" s="64"/>
      <c r="H113" s="65"/>
      <c r="I113" s="13"/>
      <c r="J113" s="20"/>
    </row>
    <row r="114" spans="1:10" s="14" customFormat="1" ht="176.25" customHeight="1" x14ac:dyDescent="0.15">
      <c r="A114" s="15" t="s">
        <v>178</v>
      </c>
      <c r="B114" s="15" t="s">
        <v>179</v>
      </c>
      <c r="C114" s="28" t="s">
        <v>537</v>
      </c>
      <c r="D114" s="33" t="s">
        <v>538</v>
      </c>
      <c r="E114" s="34" t="s">
        <v>33</v>
      </c>
      <c r="F114" s="18">
        <v>68000</v>
      </c>
      <c r="G114" s="18">
        <v>74800</v>
      </c>
      <c r="H114" s="22" t="s">
        <v>303</v>
      </c>
      <c r="I114" s="51"/>
      <c r="J114" s="52">
        <f t="shared" si="1"/>
        <v>0</v>
      </c>
    </row>
    <row r="115" spans="1:10" s="14" customFormat="1" ht="36.75" customHeight="1" x14ac:dyDescent="0.15">
      <c r="A115" s="11" t="s">
        <v>10</v>
      </c>
      <c r="B115" s="63" t="s">
        <v>544</v>
      </c>
      <c r="C115" s="64"/>
      <c r="D115" s="64"/>
      <c r="E115" s="64"/>
      <c r="F115" s="64"/>
      <c r="G115" s="64"/>
      <c r="H115" s="65"/>
      <c r="I115" s="13"/>
      <c r="J115" s="20"/>
    </row>
    <row r="116" spans="1:10" s="14" customFormat="1" ht="177" customHeight="1" x14ac:dyDescent="0.15">
      <c r="A116" s="15" t="s">
        <v>29</v>
      </c>
      <c r="B116" s="15" t="s">
        <v>179</v>
      </c>
      <c r="C116" s="28" t="s">
        <v>545</v>
      </c>
      <c r="D116" s="33" t="s">
        <v>546</v>
      </c>
      <c r="E116" s="44" t="s">
        <v>33</v>
      </c>
      <c r="F116" s="18">
        <v>68000</v>
      </c>
      <c r="G116" s="18">
        <v>74800</v>
      </c>
      <c r="H116" s="22" t="s">
        <v>303</v>
      </c>
      <c r="I116" s="51"/>
      <c r="J116" s="52">
        <f t="shared" si="1"/>
        <v>0</v>
      </c>
    </row>
    <row r="117" spans="1:10" s="14" customFormat="1" ht="36" customHeight="1" x14ac:dyDescent="0.15">
      <c r="A117" s="11" t="s">
        <v>10</v>
      </c>
      <c r="B117" s="63" t="s">
        <v>557</v>
      </c>
      <c r="C117" s="64"/>
      <c r="D117" s="64"/>
      <c r="E117" s="64"/>
      <c r="F117" s="64"/>
      <c r="G117" s="64"/>
      <c r="H117" s="65"/>
      <c r="I117" s="13"/>
      <c r="J117" s="20"/>
    </row>
    <row r="118" spans="1:10" s="14" customFormat="1" ht="108.75" customHeight="1" x14ac:dyDescent="0.15">
      <c r="A118" s="15" t="s">
        <v>15</v>
      </c>
      <c r="B118" s="15" t="s">
        <v>194</v>
      </c>
      <c r="C118" s="34" t="s">
        <v>377</v>
      </c>
      <c r="D118" s="33" t="s">
        <v>558</v>
      </c>
      <c r="E118" s="34">
        <v>1</v>
      </c>
      <c r="F118" s="18">
        <v>40000</v>
      </c>
      <c r="G118" s="18">
        <v>44000</v>
      </c>
      <c r="H118" s="22" t="s">
        <v>651</v>
      </c>
      <c r="I118" s="51"/>
      <c r="J118" s="52">
        <f t="shared" si="1"/>
        <v>0</v>
      </c>
    </row>
    <row r="119" spans="1:10" s="14" customFormat="1" ht="108.75" customHeight="1" x14ac:dyDescent="0.15">
      <c r="A119" s="15" t="s">
        <v>15</v>
      </c>
      <c r="B119" s="15" t="s">
        <v>194</v>
      </c>
      <c r="C119" s="16" t="s">
        <v>379</v>
      </c>
      <c r="D119" s="33" t="s">
        <v>559</v>
      </c>
      <c r="E119" s="16">
        <v>2</v>
      </c>
      <c r="F119" s="18">
        <v>40000</v>
      </c>
      <c r="G119" s="18">
        <v>44000</v>
      </c>
      <c r="H119" s="22" t="s">
        <v>651</v>
      </c>
      <c r="I119" s="51"/>
      <c r="J119" s="52">
        <f t="shared" si="1"/>
        <v>0</v>
      </c>
    </row>
    <row r="120" spans="1:10" s="14" customFormat="1" ht="108.75" customHeight="1" x14ac:dyDescent="0.15">
      <c r="A120" s="15" t="s">
        <v>15</v>
      </c>
      <c r="B120" s="15" t="s">
        <v>194</v>
      </c>
      <c r="C120" s="34" t="s">
        <v>381</v>
      </c>
      <c r="D120" s="33" t="s">
        <v>560</v>
      </c>
      <c r="E120" s="34">
        <v>3</v>
      </c>
      <c r="F120" s="18">
        <v>40000</v>
      </c>
      <c r="G120" s="18">
        <v>44000</v>
      </c>
      <c r="H120" s="22" t="s">
        <v>651</v>
      </c>
      <c r="I120" s="51"/>
      <c r="J120" s="52">
        <f t="shared" si="1"/>
        <v>0</v>
      </c>
    </row>
    <row r="121" spans="1:10" s="14" customFormat="1" ht="30" customHeight="1" x14ac:dyDescent="0.15">
      <c r="A121" s="11" t="s">
        <v>10</v>
      </c>
      <c r="B121" s="57" t="s">
        <v>561</v>
      </c>
      <c r="C121" s="58"/>
      <c r="D121" s="58"/>
      <c r="E121" s="58"/>
      <c r="F121" s="58"/>
      <c r="G121" s="58"/>
      <c r="H121" s="59"/>
      <c r="I121" s="13"/>
      <c r="J121" s="20"/>
    </row>
    <row r="122" spans="1:10" s="14" customFormat="1" ht="30" customHeight="1" x14ac:dyDescent="0.15">
      <c r="A122" s="15" t="s">
        <v>15</v>
      </c>
      <c r="B122" s="15" t="s">
        <v>194</v>
      </c>
      <c r="C122" s="34" t="s">
        <v>377</v>
      </c>
      <c r="D122" s="33" t="s">
        <v>195</v>
      </c>
      <c r="E122" s="34">
        <v>1</v>
      </c>
      <c r="F122" s="18">
        <v>7000</v>
      </c>
      <c r="G122" s="18">
        <v>7700</v>
      </c>
      <c r="H122" s="22" t="s">
        <v>741</v>
      </c>
      <c r="I122" s="51"/>
      <c r="J122" s="52">
        <f t="shared" si="1"/>
        <v>0</v>
      </c>
    </row>
    <row r="123" spans="1:10" s="14" customFormat="1" ht="30" customHeight="1" x14ac:dyDescent="0.15">
      <c r="A123" s="15" t="s">
        <v>15</v>
      </c>
      <c r="B123" s="15" t="s">
        <v>194</v>
      </c>
      <c r="C123" s="34" t="s">
        <v>379</v>
      </c>
      <c r="D123" s="33" t="s">
        <v>196</v>
      </c>
      <c r="E123" s="34">
        <v>2</v>
      </c>
      <c r="F123" s="18">
        <v>7000</v>
      </c>
      <c r="G123" s="18">
        <v>7700</v>
      </c>
      <c r="H123" s="22" t="s">
        <v>741</v>
      </c>
      <c r="I123" s="51"/>
      <c r="J123" s="52">
        <f t="shared" si="1"/>
        <v>0</v>
      </c>
    </row>
    <row r="124" spans="1:10" s="14" customFormat="1" ht="30" customHeight="1" x14ac:dyDescent="0.15">
      <c r="A124" s="15" t="s">
        <v>15</v>
      </c>
      <c r="B124" s="15" t="s">
        <v>194</v>
      </c>
      <c r="C124" s="32" t="s">
        <v>381</v>
      </c>
      <c r="D124" s="33" t="s">
        <v>197</v>
      </c>
      <c r="E124" s="16">
        <v>3</v>
      </c>
      <c r="F124" s="24">
        <v>7000</v>
      </c>
      <c r="G124" s="24">
        <v>7700</v>
      </c>
      <c r="H124" s="22" t="s">
        <v>741</v>
      </c>
      <c r="I124" s="51"/>
      <c r="J124" s="52">
        <f t="shared" si="1"/>
        <v>0</v>
      </c>
    </row>
    <row r="125" spans="1:10" s="14" customFormat="1" ht="38.25" customHeight="1" x14ac:dyDescent="0.15">
      <c r="A125" s="11" t="s">
        <v>10</v>
      </c>
      <c r="B125" s="60" t="s">
        <v>328</v>
      </c>
      <c r="C125" s="61"/>
      <c r="D125" s="61"/>
      <c r="E125" s="61"/>
      <c r="F125" s="61"/>
      <c r="G125" s="61"/>
      <c r="H125" s="62"/>
      <c r="I125" s="13"/>
      <c r="J125" s="20"/>
    </row>
    <row r="126" spans="1:10" s="14" customFormat="1" ht="84.75" customHeight="1" x14ac:dyDescent="0.15">
      <c r="A126" s="15" t="s">
        <v>16</v>
      </c>
      <c r="B126" s="15" t="s">
        <v>194</v>
      </c>
      <c r="C126" s="28" t="s">
        <v>377</v>
      </c>
      <c r="D126" s="33" t="s">
        <v>569</v>
      </c>
      <c r="E126" s="34">
        <v>1</v>
      </c>
      <c r="F126" s="18">
        <v>36000</v>
      </c>
      <c r="G126" s="18">
        <v>39600</v>
      </c>
      <c r="H126" s="22" t="s">
        <v>734</v>
      </c>
      <c r="I126" s="51"/>
      <c r="J126" s="52">
        <f t="shared" si="1"/>
        <v>0</v>
      </c>
    </row>
    <row r="127" spans="1:10" s="14" customFormat="1" ht="84.75" customHeight="1" x14ac:dyDescent="0.15">
      <c r="A127" s="15" t="s">
        <v>16</v>
      </c>
      <c r="B127" s="15" t="s">
        <v>194</v>
      </c>
      <c r="C127" s="28" t="s">
        <v>379</v>
      </c>
      <c r="D127" s="33" t="s">
        <v>570</v>
      </c>
      <c r="E127" s="32">
        <v>2</v>
      </c>
      <c r="F127" s="18">
        <v>36000</v>
      </c>
      <c r="G127" s="18">
        <v>39600</v>
      </c>
      <c r="H127" s="22" t="s">
        <v>734</v>
      </c>
      <c r="I127" s="51"/>
      <c r="J127" s="52">
        <f t="shared" si="1"/>
        <v>0</v>
      </c>
    </row>
    <row r="128" spans="1:10" s="14" customFormat="1" ht="84.75" customHeight="1" x14ac:dyDescent="0.15">
      <c r="A128" s="15" t="s">
        <v>16</v>
      </c>
      <c r="B128" s="15" t="s">
        <v>194</v>
      </c>
      <c r="C128" s="28" t="s">
        <v>381</v>
      </c>
      <c r="D128" s="33" t="s">
        <v>571</v>
      </c>
      <c r="E128" s="34">
        <v>3</v>
      </c>
      <c r="F128" s="18">
        <v>36000</v>
      </c>
      <c r="G128" s="18">
        <v>39600</v>
      </c>
      <c r="H128" s="22" t="s">
        <v>734</v>
      </c>
      <c r="I128" s="51"/>
      <c r="J128" s="52">
        <f t="shared" si="1"/>
        <v>0</v>
      </c>
    </row>
    <row r="129" spans="1:10" s="14" customFormat="1" ht="38.25" customHeight="1" x14ac:dyDescent="0.15">
      <c r="A129" s="11" t="s">
        <v>10</v>
      </c>
      <c r="B129" s="63" t="s">
        <v>329</v>
      </c>
      <c r="C129" s="64"/>
      <c r="D129" s="64"/>
      <c r="E129" s="64"/>
      <c r="F129" s="64"/>
      <c r="G129" s="64"/>
      <c r="H129" s="65"/>
      <c r="I129" s="13"/>
      <c r="J129" s="20"/>
    </row>
    <row r="130" spans="1:10" s="14" customFormat="1" ht="37.5" customHeight="1" x14ac:dyDescent="0.15">
      <c r="A130" s="15" t="s">
        <v>16</v>
      </c>
      <c r="B130" s="15" t="s">
        <v>194</v>
      </c>
      <c r="C130" s="28" t="s">
        <v>377</v>
      </c>
      <c r="D130" s="21" t="s">
        <v>330</v>
      </c>
      <c r="E130" s="16">
        <v>1</v>
      </c>
      <c r="F130" s="24">
        <v>6000</v>
      </c>
      <c r="G130" s="24">
        <v>6600</v>
      </c>
      <c r="H130" s="27" t="s">
        <v>735</v>
      </c>
      <c r="I130" s="51"/>
      <c r="J130" s="52">
        <f t="shared" si="1"/>
        <v>0</v>
      </c>
    </row>
    <row r="131" spans="1:10" s="14" customFormat="1" ht="37.5" customHeight="1" x14ac:dyDescent="0.15">
      <c r="A131" s="15" t="s">
        <v>16</v>
      </c>
      <c r="B131" s="15" t="s">
        <v>194</v>
      </c>
      <c r="C131" s="28" t="s">
        <v>379</v>
      </c>
      <c r="D131" s="21" t="s">
        <v>331</v>
      </c>
      <c r="E131" s="34">
        <v>2</v>
      </c>
      <c r="F131" s="24">
        <v>6000</v>
      </c>
      <c r="G131" s="24">
        <v>6600</v>
      </c>
      <c r="H131" s="27" t="s">
        <v>735</v>
      </c>
      <c r="I131" s="51"/>
      <c r="J131" s="52">
        <f t="shared" si="1"/>
        <v>0</v>
      </c>
    </row>
    <row r="132" spans="1:10" s="14" customFormat="1" ht="37.5" customHeight="1" x14ac:dyDescent="0.15">
      <c r="A132" s="15" t="s">
        <v>16</v>
      </c>
      <c r="B132" s="15" t="s">
        <v>194</v>
      </c>
      <c r="C132" s="28" t="s">
        <v>381</v>
      </c>
      <c r="D132" s="21" t="s">
        <v>332</v>
      </c>
      <c r="E132" s="34">
        <v>3</v>
      </c>
      <c r="F132" s="24">
        <v>6000</v>
      </c>
      <c r="G132" s="24">
        <v>6600</v>
      </c>
      <c r="H132" s="27" t="s">
        <v>735</v>
      </c>
      <c r="I132" s="51"/>
      <c r="J132" s="52">
        <f t="shared" si="1"/>
        <v>0</v>
      </c>
    </row>
  </sheetData>
  <autoFilter ref="A5:J132" xr:uid="{00000000-0001-0000-0000-000000000000}"/>
  <mergeCells count="39">
    <mergeCell ref="A1:J1"/>
    <mergeCell ref="A2:C2"/>
    <mergeCell ref="B6:H6"/>
    <mergeCell ref="B23:H23"/>
    <mergeCell ref="B20:H20"/>
    <mergeCell ref="B16:H16"/>
    <mergeCell ref="B14:H14"/>
    <mergeCell ref="B10:H10"/>
    <mergeCell ref="D2:G2"/>
    <mergeCell ref="B41:H41"/>
    <mergeCell ref="B45:H45"/>
    <mergeCell ref="B30:H30"/>
    <mergeCell ref="B37:H37"/>
    <mergeCell ref="B26:H26"/>
    <mergeCell ref="B86:H86"/>
    <mergeCell ref="B50:H50"/>
    <mergeCell ref="B54:H54"/>
    <mergeCell ref="B58:H58"/>
    <mergeCell ref="B62:H62"/>
    <mergeCell ref="B66:H66"/>
    <mergeCell ref="B70:H70"/>
    <mergeCell ref="B74:H74"/>
    <mergeCell ref="B78:H78"/>
    <mergeCell ref="B82:H82"/>
    <mergeCell ref="B129:H129"/>
    <mergeCell ref="B121:H121"/>
    <mergeCell ref="B125:H125"/>
    <mergeCell ref="B117:H117"/>
    <mergeCell ref="B113:H113"/>
    <mergeCell ref="B115:H115"/>
    <mergeCell ref="B90:H90"/>
    <mergeCell ref="B92:H92"/>
    <mergeCell ref="B94:H94"/>
    <mergeCell ref="B107:H107"/>
    <mergeCell ref="B96:H96"/>
    <mergeCell ref="B98:H98"/>
    <mergeCell ref="B100:H100"/>
    <mergeCell ref="B102:H102"/>
    <mergeCell ref="B104:H104"/>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19" max="9" man="1"/>
    <brk id="35" max="9" man="1"/>
    <brk id="76" max="9" man="1"/>
    <brk id="106" max="9" man="1"/>
    <brk id="120"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D050-DA01-448E-8321-742C3809E4CF}">
  <sheetPr>
    <pageSetUpPr fitToPage="1"/>
  </sheetPr>
  <dimension ref="A1:J149"/>
  <sheetViews>
    <sheetView showGridLines="0" view="pageBreakPreview" zoomScaleNormal="100" zoomScaleSheetLayoutView="100" workbookViewId="0">
      <pane ySplit="5" topLeftCell="A120" activePane="bottomLeft" state="frozen"/>
      <selection pane="bottomLeft" activeCell="F121" sqref="F121"/>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615</v>
      </c>
      <c r="E2" s="67"/>
      <c r="F2" s="67"/>
      <c r="G2" s="67"/>
      <c r="I2" s="3" t="s">
        <v>19</v>
      </c>
      <c r="J2" s="4" t="s">
        <v>349</v>
      </c>
    </row>
    <row r="3" spans="1:10" ht="37.5" customHeight="1" thickBot="1" x14ac:dyDescent="0.2">
      <c r="D3" s="53"/>
      <c r="F3" s="8"/>
      <c r="G3" s="8"/>
      <c r="I3" s="48">
        <f>SUM(I6:I149)</f>
        <v>0</v>
      </c>
      <c r="J3" s="49">
        <f>SUM(J6:J149)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t="s">
        <v>20</v>
      </c>
      <c r="J6" s="20" t="s">
        <v>20</v>
      </c>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t="s">
        <v>20</v>
      </c>
      <c r="J8" s="20" t="s">
        <v>20</v>
      </c>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t="s">
        <v>20</v>
      </c>
      <c r="J12" s="20" t="s">
        <v>20</v>
      </c>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t="s">
        <v>20</v>
      </c>
      <c r="J16" s="20" t="s">
        <v>20</v>
      </c>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t="s">
        <v>20</v>
      </c>
      <c r="J20" s="20" t="s">
        <v>20</v>
      </c>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t="s">
        <v>20</v>
      </c>
      <c r="J22" s="20" t="s">
        <v>20</v>
      </c>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t="s">
        <v>20</v>
      </c>
      <c r="J24" s="20" t="s">
        <v>20</v>
      </c>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87.75" customHeight="1" x14ac:dyDescent="0.15">
      <c r="A28" s="11" t="s">
        <v>10</v>
      </c>
      <c r="B28" s="60" t="s">
        <v>394</v>
      </c>
      <c r="C28" s="61"/>
      <c r="D28" s="61"/>
      <c r="E28" s="61"/>
      <c r="F28" s="61"/>
      <c r="G28" s="61"/>
      <c r="H28" s="62"/>
      <c r="I28" s="12" t="s">
        <v>20</v>
      </c>
      <c r="J28" s="20" t="s">
        <v>20</v>
      </c>
    </row>
    <row r="29" spans="1:10" s="14" customFormat="1" ht="67.5" customHeight="1" x14ac:dyDescent="0.15">
      <c r="A29" s="15" t="s">
        <v>70</v>
      </c>
      <c r="B29" s="15" t="s">
        <v>21</v>
      </c>
      <c r="C29" s="15" t="s">
        <v>350</v>
      </c>
      <c r="D29" s="22" t="s">
        <v>248</v>
      </c>
      <c r="E29" s="15" t="s">
        <v>33</v>
      </c>
      <c r="F29" s="23">
        <v>78000</v>
      </c>
      <c r="G29" s="23">
        <v>85800</v>
      </c>
      <c r="H29" s="22" t="s">
        <v>634</v>
      </c>
      <c r="I29" s="51"/>
      <c r="J29" s="52">
        <f t="shared" si="0"/>
        <v>0</v>
      </c>
    </row>
    <row r="30" spans="1:10" s="14" customFormat="1" ht="47.25" customHeight="1" x14ac:dyDescent="0.15">
      <c r="A30" s="15" t="s">
        <v>70</v>
      </c>
      <c r="B30" s="15" t="s">
        <v>21</v>
      </c>
      <c r="C30" s="15" t="s">
        <v>350</v>
      </c>
      <c r="D30" s="22" t="s">
        <v>249</v>
      </c>
      <c r="E30" s="15" t="s">
        <v>33</v>
      </c>
      <c r="F30" s="23">
        <v>18000</v>
      </c>
      <c r="G30" s="23">
        <v>19800</v>
      </c>
      <c r="H30" s="22" t="s">
        <v>705</v>
      </c>
      <c r="I30" s="51"/>
      <c r="J30" s="52">
        <f t="shared" si="0"/>
        <v>0</v>
      </c>
    </row>
    <row r="31" spans="1:10" s="14" customFormat="1" ht="30" customHeight="1" x14ac:dyDescent="0.15">
      <c r="A31" s="15" t="s">
        <v>70</v>
      </c>
      <c r="B31" s="15" t="s">
        <v>21</v>
      </c>
      <c r="C31" s="15" t="s">
        <v>350</v>
      </c>
      <c r="D31" s="22" t="s">
        <v>250</v>
      </c>
      <c r="E31" s="15" t="s">
        <v>33</v>
      </c>
      <c r="F31" s="23">
        <v>8000</v>
      </c>
      <c r="G31" s="23">
        <v>8800</v>
      </c>
      <c r="H31" s="22" t="s">
        <v>636</v>
      </c>
      <c r="I31" s="51"/>
      <c r="J31" s="52">
        <f t="shared" si="0"/>
        <v>0</v>
      </c>
    </row>
    <row r="32" spans="1:10" s="14" customFormat="1" ht="90" customHeight="1" x14ac:dyDescent="0.15">
      <c r="A32" s="11" t="s">
        <v>10</v>
      </c>
      <c r="B32" s="60" t="s">
        <v>411</v>
      </c>
      <c r="C32" s="61"/>
      <c r="D32" s="61"/>
      <c r="E32" s="61"/>
      <c r="F32" s="61"/>
      <c r="G32" s="61"/>
      <c r="H32" s="62"/>
      <c r="I32" s="13" t="s">
        <v>20</v>
      </c>
      <c r="J32" s="20" t="s">
        <v>20</v>
      </c>
    </row>
    <row r="33" spans="1:10" s="14" customFormat="1" ht="69" customHeight="1" x14ac:dyDescent="0.15">
      <c r="A33" s="15" t="s">
        <v>75</v>
      </c>
      <c r="B33" s="15" t="s">
        <v>65</v>
      </c>
      <c r="C33" s="15" t="s">
        <v>352</v>
      </c>
      <c r="D33" s="22" t="s">
        <v>259</v>
      </c>
      <c r="E33" s="15">
        <v>3</v>
      </c>
      <c r="F33" s="18">
        <v>76000</v>
      </c>
      <c r="G33" s="18">
        <v>83600</v>
      </c>
      <c r="H33" s="22" t="s">
        <v>657</v>
      </c>
      <c r="I33" s="51"/>
      <c r="J33" s="52">
        <f t="shared" si="0"/>
        <v>0</v>
      </c>
    </row>
    <row r="34" spans="1:10" s="14" customFormat="1" ht="54" customHeight="1" x14ac:dyDescent="0.15">
      <c r="A34" s="15" t="s">
        <v>75</v>
      </c>
      <c r="B34" s="15" t="s">
        <v>65</v>
      </c>
      <c r="C34" s="15" t="s">
        <v>352</v>
      </c>
      <c r="D34" s="22" t="s">
        <v>260</v>
      </c>
      <c r="E34" s="15">
        <v>3</v>
      </c>
      <c r="F34" s="18">
        <v>16000</v>
      </c>
      <c r="G34" s="18">
        <v>17600</v>
      </c>
      <c r="H34" s="22" t="s">
        <v>658</v>
      </c>
      <c r="I34" s="51"/>
      <c r="J34" s="52">
        <f t="shared" si="0"/>
        <v>0</v>
      </c>
    </row>
    <row r="35" spans="1:10" s="14" customFormat="1" ht="34.5" customHeight="1" x14ac:dyDescent="0.15">
      <c r="A35" s="15" t="s">
        <v>75</v>
      </c>
      <c r="B35" s="15" t="s">
        <v>65</v>
      </c>
      <c r="C35" s="15" t="s">
        <v>352</v>
      </c>
      <c r="D35" s="22" t="s">
        <v>261</v>
      </c>
      <c r="E35" s="15">
        <v>3</v>
      </c>
      <c r="F35" s="18">
        <v>7000</v>
      </c>
      <c r="G35" s="18">
        <v>7700</v>
      </c>
      <c r="H35" s="22" t="s">
        <v>636</v>
      </c>
      <c r="I35" s="51"/>
      <c r="J35" s="52">
        <f t="shared" si="0"/>
        <v>0</v>
      </c>
    </row>
    <row r="36" spans="1:10" s="14" customFormat="1" ht="60" customHeight="1" x14ac:dyDescent="0.15">
      <c r="A36" s="11" t="s">
        <v>10</v>
      </c>
      <c r="B36" s="63" t="s">
        <v>418</v>
      </c>
      <c r="C36" s="64"/>
      <c r="D36" s="64"/>
      <c r="E36" s="64"/>
      <c r="F36" s="64"/>
      <c r="G36" s="64"/>
      <c r="H36" s="65"/>
      <c r="I36" s="13" t="s">
        <v>20</v>
      </c>
      <c r="J36" s="20" t="s">
        <v>20</v>
      </c>
    </row>
    <row r="37" spans="1:10" s="14" customFormat="1" ht="114" customHeight="1" x14ac:dyDescent="0.15">
      <c r="A37" s="15" t="s">
        <v>3</v>
      </c>
      <c r="B37" s="15" t="s">
        <v>67</v>
      </c>
      <c r="C37" s="16" t="s">
        <v>398</v>
      </c>
      <c r="D37" s="33" t="s">
        <v>269</v>
      </c>
      <c r="E37" s="15" t="s">
        <v>33</v>
      </c>
      <c r="F37" s="18">
        <v>79000</v>
      </c>
      <c r="G37" s="18">
        <v>86900</v>
      </c>
      <c r="H37" s="22" t="s">
        <v>631</v>
      </c>
      <c r="I37" s="51"/>
      <c r="J37" s="52">
        <f t="shared" si="0"/>
        <v>0</v>
      </c>
    </row>
    <row r="38" spans="1:10" s="14" customFormat="1" ht="114" customHeight="1" x14ac:dyDescent="0.15">
      <c r="A38" s="15" t="s">
        <v>3</v>
      </c>
      <c r="B38" s="15" t="s">
        <v>67</v>
      </c>
      <c r="C38" s="16" t="s">
        <v>398</v>
      </c>
      <c r="D38" s="33" t="s">
        <v>270</v>
      </c>
      <c r="E38" s="15" t="s">
        <v>33</v>
      </c>
      <c r="F38" s="18">
        <v>76000</v>
      </c>
      <c r="G38" s="18">
        <v>83600</v>
      </c>
      <c r="H38" s="22" t="s">
        <v>639</v>
      </c>
      <c r="I38" s="51"/>
      <c r="J38" s="52">
        <f t="shared" si="0"/>
        <v>0</v>
      </c>
    </row>
    <row r="39" spans="1:10" s="14" customFormat="1" ht="52.5" customHeight="1" x14ac:dyDescent="0.15">
      <c r="A39" s="15" t="s">
        <v>3</v>
      </c>
      <c r="B39" s="15" t="s">
        <v>67</v>
      </c>
      <c r="C39" s="16" t="s">
        <v>398</v>
      </c>
      <c r="D39" s="33" t="s">
        <v>271</v>
      </c>
      <c r="E39" s="15" t="s">
        <v>33</v>
      </c>
      <c r="F39" s="18">
        <v>16000</v>
      </c>
      <c r="G39" s="18">
        <v>17600</v>
      </c>
      <c r="H39" s="22" t="s">
        <v>640</v>
      </c>
      <c r="I39" s="51"/>
      <c r="J39" s="52">
        <f t="shared" si="0"/>
        <v>0</v>
      </c>
    </row>
    <row r="40" spans="1:10" s="14" customFormat="1" ht="36" customHeight="1" x14ac:dyDescent="0.15">
      <c r="A40" s="11" t="s">
        <v>10</v>
      </c>
      <c r="B40" s="63" t="s">
        <v>433</v>
      </c>
      <c r="C40" s="64"/>
      <c r="D40" s="64"/>
      <c r="E40" s="64"/>
      <c r="F40" s="64"/>
      <c r="G40" s="64"/>
      <c r="H40" s="65"/>
      <c r="I40" s="13" t="s">
        <v>20</v>
      </c>
      <c r="J40" s="20" t="s">
        <v>20</v>
      </c>
    </row>
    <row r="41" spans="1:10" s="14" customFormat="1" ht="179.25" customHeight="1" x14ac:dyDescent="0.15">
      <c r="A41" s="15" t="s">
        <v>77</v>
      </c>
      <c r="B41" s="15" t="s">
        <v>4</v>
      </c>
      <c r="C41" s="34" t="s">
        <v>434</v>
      </c>
      <c r="D41" s="33" t="s">
        <v>435</v>
      </c>
      <c r="E41" s="34">
        <v>1</v>
      </c>
      <c r="F41" s="23">
        <v>97000</v>
      </c>
      <c r="G41" s="23">
        <v>106700</v>
      </c>
      <c r="H41" s="22" t="s">
        <v>641</v>
      </c>
      <c r="I41" s="51"/>
      <c r="J41" s="52">
        <f t="shared" si="0"/>
        <v>0</v>
      </c>
    </row>
    <row r="42" spans="1:10" s="14" customFormat="1" ht="179.25" customHeight="1" x14ac:dyDescent="0.15">
      <c r="A42" s="15" t="s">
        <v>77</v>
      </c>
      <c r="B42" s="15" t="s">
        <v>4</v>
      </c>
      <c r="C42" s="34" t="s">
        <v>436</v>
      </c>
      <c r="D42" s="33" t="s">
        <v>437</v>
      </c>
      <c r="E42" s="34">
        <v>2</v>
      </c>
      <c r="F42" s="23">
        <v>97000</v>
      </c>
      <c r="G42" s="23">
        <v>106700</v>
      </c>
      <c r="H42" s="22" t="s">
        <v>660</v>
      </c>
      <c r="I42" s="51"/>
      <c r="J42" s="52">
        <f t="shared" si="0"/>
        <v>0</v>
      </c>
    </row>
    <row r="43" spans="1:10" s="14" customFormat="1" ht="179.25" customHeight="1" x14ac:dyDescent="0.15">
      <c r="A43" s="15" t="s">
        <v>77</v>
      </c>
      <c r="B43" s="15" t="s">
        <v>4</v>
      </c>
      <c r="C43" s="34" t="s">
        <v>438</v>
      </c>
      <c r="D43" s="33" t="s">
        <v>439</v>
      </c>
      <c r="E43" s="34">
        <v>3</v>
      </c>
      <c r="F43" s="23">
        <v>97000</v>
      </c>
      <c r="G43" s="23">
        <v>106700</v>
      </c>
      <c r="H43" s="22" t="s">
        <v>660</v>
      </c>
      <c r="I43" s="51"/>
      <c r="J43" s="52">
        <f t="shared" si="0"/>
        <v>0</v>
      </c>
    </row>
    <row r="44" spans="1:10" s="14" customFormat="1" ht="73.5" customHeight="1" x14ac:dyDescent="0.15">
      <c r="A44" s="11" t="s">
        <v>10</v>
      </c>
      <c r="B44" s="63" t="s">
        <v>279</v>
      </c>
      <c r="C44" s="64"/>
      <c r="D44" s="64"/>
      <c r="E44" s="64"/>
      <c r="F44" s="64"/>
      <c r="G44" s="64"/>
      <c r="H44" s="65"/>
      <c r="I44" s="13" t="s">
        <v>20</v>
      </c>
      <c r="J44" s="20" t="s">
        <v>20</v>
      </c>
    </row>
    <row r="45" spans="1:10" s="14" customFormat="1" ht="54.75" customHeight="1" x14ac:dyDescent="0.15">
      <c r="A45" s="15" t="s">
        <v>77</v>
      </c>
      <c r="B45" s="15" t="s">
        <v>4</v>
      </c>
      <c r="C45" s="55" t="s">
        <v>440</v>
      </c>
      <c r="D45" s="33" t="s">
        <v>280</v>
      </c>
      <c r="E45" s="34" t="s">
        <v>33</v>
      </c>
      <c r="F45" s="23">
        <v>9500</v>
      </c>
      <c r="G45" s="23">
        <v>10450</v>
      </c>
      <c r="H45" s="22"/>
      <c r="I45" s="51"/>
      <c r="J45" s="52">
        <f t="shared" si="0"/>
        <v>0</v>
      </c>
    </row>
    <row r="46" spans="1:10" s="14" customFormat="1" ht="148.5" x14ac:dyDescent="0.15">
      <c r="A46" s="15" t="s">
        <v>77</v>
      </c>
      <c r="B46" s="15" t="s">
        <v>4</v>
      </c>
      <c r="C46" s="34" t="s">
        <v>434</v>
      </c>
      <c r="D46" s="33" t="s">
        <v>441</v>
      </c>
      <c r="E46" s="34">
        <v>1</v>
      </c>
      <c r="F46" s="23">
        <v>29000</v>
      </c>
      <c r="G46" s="23">
        <v>31900</v>
      </c>
      <c r="H46" s="22" t="s">
        <v>642</v>
      </c>
      <c r="I46" s="51"/>
      <c r="J46" s="52">
        <f t="shared" si="0"/>
        <v>0</v>
      </c>
    </row>
    <row r="47" spans="1:10" s="14" customFormat="1" ht="148.5" x14ac:dyDescent="0.15">
      <c r="A47" s="15" t="s">
        <v>77</v>
      </c>
      <c r="B47" s="15" t="s">
        <v>4</v>
      </c>
      <c r="C47" s="34" t="s">
        <v>436</v>
      </c>
      <c r="D47" s="33" t="s">
        <v>442</v>
      </c>
      <c r="E47" s="34">
        <v>2</v>
      </c>
      <c r="F47" s="23">
        <v>29000</v>
      </c>
      <c r="G47" s="23">
        <v>31900</v>
      </c>
      <c r="H47" s="22" t="s">
        <v>642</v>
      </c>
      <c r="I47" s="51"/>
      <c r="J47" s="52">
        <f t="shared" si="0"/>
        <v>0</v>
      </c>
    </row>
    <row r="48" spans="1:10" s="14" customFormat="1" ht="148.5" x14ac:dyDescent="0.15">
      <c r="A48" s="15" t="s">
        <v>77</v>
      </c>
      <c r="B48" s="15" t="s">
        <v>4</v>
      </c>
      <c r="C48" s="34" t="s">
        <v>438</v>
      </c>
      <c r="D48" s="33" t="s">
        <v>443</v>
      </c>
      <c r="E48" s="34">
        <v>3</v>
      </c>
      <c r="F48" s="23">
        <v>29000</v>
      </c>
      <c r="G48" s="23">
        <v>31900</v>
      </c>
      <c r="H48" s="22" t="s">
        <v>642</v>
      </c>
      <c r="I48" s="51"/>
      <c r="J48" s="52">
        <f t="shared" si="0"/>
        <v>0</v>
      </c>
    </row>
    <row r="49" spans="1:10" s="14" customFormat="1" ht="37.5" customHeight="1" x14ac:dyDescent="0.15">
      <c r="A49" s="11" t="s">
        <v>10</v>
      </c>
      <c r="B49" s="63" t="s">
        <v>84</v>
      </c>
      <c r="C49" s="64"/>
      <c r="D49" s="64"/>
      <c r="E49" s="64"/>
      <c r="F49" s="64"/>
      <c r="G49" s="64"/>
      <c r="H49" s="65"/>
      <c r="I49" s="13" t="s">
        <v>20</v>
      </c>
      <c r="J49" s="20" t="s">
        <v>20</v>
      </c>
    </row>
    <row r="50" spans="1:10" s="14" customFormat="1" ht="37.5" customHeight="1" x14ac:dyDescent="0.15">
      <c r="A50" s="15" t="s">
        <v>77</v>
      </c>
      <c r="B50" s="15" t="s">
        <v>4</v>
      </c>
      <c r="C50" s="34" t="s">
        <v>434</v>
      </c>
      <c r="D50" s="33" t="s">
        <v>281</v>
      </c>
      <c r="E50" s="34">
        <v>1</v>
      </c>
      <c r="F50" s="23">
        <v>7000</v>
      </c>
      <c r="G50" s="23">
        <v>7700</v>
      </c>
      <c r="H50" s="22" t="s">
        <v>636</v>
      </c>
      <c r="I50" s="51"/>
      <c r="J50" s="52">
        <f t="shared" si="0"/>
        <v>0</v>
      </c>
    </row>
    <row r="51" spans="1:10" s="14" customFormat="1" ht="37.5" customHeight="1" x14ac:dyDescent="0.15">
      <c r="A51" s="15" t="s">
        <v>77</v>
      </c>
      <c r="B51" s="15" t="s">
        <v>4</v>
      </c>
      <c r="C51" s="34" t="s">
        <v>436</v>
      </c>
      <c r="D51" s="33" t="s">
        <v>282</v>
      </c>
      <c r="E51" s="34">
        <v>2</v>
      </c>
      <c r="F51" s="23">
        <v>7000</v>
      </c>
      <c r="G51" s="23">
        <v>7700</v>
      </c>
      <c r="H51" s="22" t="s">
        <v>636</v>
      </c>
      <c r="I51" s="51"/>
      <c r="J51" s="52">
        <f t="shared" si="0"/>
        <v>0</v>
      </c>
    </row>
    <row r="52" spans="1:10" s="14" customFormat="1" ht="37.5" customHeight="1" x14ac:dyDescent="0.15">
      <c r="A52" s="15" t="s">
        <v>77</v>
      </c>
      <c r="B52" s="15" t="s">
        <v>4</v>
      </c>
      <c r="C52" s="34" t="s">
        <v>438</v>
      </c>
      <c r="D52" s="33" t="s">
        <v>283</v>
      </c>
      <c r="E52" s="34">
        <v>3</v>
      </c>
      <c r="F52" s="23">
        <v>7000</v>
      </c>
      <c r="G52" s="23">
        <v>7700</v>
      </c>
      <c r="H52" s="22" t="s">
        <v>636</v>
      </c>
      <c r="I52" s="51"/>
      <c r="J52" s="52">
        <f t="shared" si="0"/>
        <v>0</v>
      </c>
    </row>
    <row r="53" spans="1:10" s="14" customFormat="1" ht="94.5" customHeight="1" x14ac:dyDescent="0.15">
      <c r="A53" s="11" t="s">
        <v>10</v>
      </c>
      <c r="B53" s="63" t="s">
        <v>459</v>
      </c>
      <c r="C53" s="64"/>
      <c r="D53" s="64"/>
      <c r="E53" s="64"/>
      <c r="F53" s="64"/>
      <c r="G53" s="64"/>
      <c r="H53" s="65"/>
      <c r="I53" s="13" t="s">
        <v>20</v>
      </c>
      <c r="J53" s="20" t="s">
        <v>20</v>
      </c>
    </row>
    <row r="54" spans="1:10" s="14" customFormat="1" ht="78" customHeight="1" x14ac:dyDescent="0.15">
      <c r="A54" s="15" t="s">
        <v>5</v>
      </c>
      <c r="B54" s="15" t="s">
        <v>21</v>
      </c>
      <c r="C54" s="28" t="s">
        <v>350</v>
      </c>
      <c r="D54" s="33" t="s">
        <v>460</v>
      </c>
      <c r="E54" s="34">
        <v>1</v>
      </c>
      <c r="F54" s="18">
        <v>98000</v>
      </c>
      <c r="G54" s="18">
        <v>107800</v>
      </c>
      <c r="H54" s="22" t="s">
        <v>685</v>
      </c>
      <c r="I54" s="51"/>
      <c r="J54" s="52">
        <f t="shared" si="0"/>
        <v>0</v>
      </c>
    </row>
    <row r="55" spans="1:10" s="14" customFormat="1" ht="78" customHeight="1" x14ac:dyDescent="0.15">
      <c r="A55" s="15" t="s">
        <v>5</v>
      </c>
      <c r="B55" s="15" t="s">
        <v>21</v>
      </c>
      <c r="C55" s="28" t="s">
        <v>351</v>
      </c>
      <c r="D55" s="33" t="s">
        <v>464</v>
      </c>
      <c r="E55" s="34">
        <v>2</v>
      </c>
      <c r="F55" s="18">
        <v>98000</v>
      </c>
      <c r="G55" s="18">
        <v>107800</v>
      </c>
      <c r="H55" s="22" t="s">
        <v>685</v>
      </c>
      <c r="I55" s="51"/>
      <c r="J55" s="52">
        <f t="shared" si="0"/>
        <v>0</v>
      </c>
    </row>
    <row r="56" spans="1:10" s="14" customFormat="1" ht="78" customHeight="1" x14ac:dyDescent="0.15">
      <c r="A56" s="15" t="s">
        <v>5</v>
      </c>
      <c r="B56" s="15" t="s">
        <v>21</v>
      </c>
      <c r="C56" s="28" t="s">
        <v>352</v>
      </c>
      <c r="D56" s="33" t="s">
        <v>465</v>
      </c>
      <c r="E56" s="34">
        <v>3</v>
      </c>
      <c r="F56" s="18">
        <v>98000</v>
      </c>
      <c r="G56" s="18">
        <v>107800</v>
      </c>
      <c r="H56" s="22" t="s">
        <v>685</v>
      </c>
      <c r="I56" s="51"/>
      <c r="J56" s="52">
        <f t="shared" si="0"/>
        <v>0</v>
      </c>
    </row>
    <row r="57" spans="1:10" s="14" customFormat="1" ht="55.5" customHeight="1" x14ac:dyDescent="0.15">
      <c r="A57" s="15" t="s">
        <v>5</v>
      </c>
      <c r="B57" s="15" t="s">
        <v>21</v>
      </c>
      <c r="C57" s="28" t="s">
        <v>350</v>
      </c>
      <c r="D57" s="33" t="s">
        <v>461</v>
      </c>
      <c r="E57" s="34">
        <v>1</v>
      </c>
      <c r="F57" s="18">
        <v>38000</v>
      </c>
      <c r="G57" s="18">
        <v>41800</v>
      </c>
      <c r="H57" s="22" t="s">
        <v>686</v>
      </c>
      <c r="I57" s="51"/>
      <c r="J57" s="52">
        <f t="shared" si="0"/>
        <v>0</v>
      </c>
    </row>
    <row r="58" spans="1:10" s="14" customFormat="1" ht="55.5" customHeight="1" x14ac:dyDescent="0.15">
      <c r="A58" s="15" t="s">
        <v>5</v>
      </c>
      <c r="B58" s="15" t="s">
        <v>21</v>
      </c>
      <c r="C58" s="28" t="s">
        <v>351</v>
      </c>
      <c r="D58" s="33" t="s">
        <v>462</v>
      </c>
      <c r="E58" s="34">
        <v>2</v>
      </c>
      <c r="F58" s="18">
        <v>38000</v>
      </c>
      <c r="G58" s="18">
        <v>41800</v>
      </c>
      <c r="H58" s="22" t="s">
        <v>686</v>
      </c>
      <c r="I58" s="51"/>
      <c r="J58" s="52">
        <f t="shared" si="0"/>
        <v>0</v>
      </c>
    </row>
    <row r="59" spans="1:10" s="14" customFormat="1" ht="55.5" customHeight="1" x14ac:dyDescent="0.15">
      <c r="A59" s="15" t="s">
        <v>5</v>
      </c>
      <c r="B59" s="15" t="s">
        <v>21</v>
      </c>
      <c r="C59" s="28" t="s">
        <v>352</v>
      </c>
      <c r="D59" s="33" t="s">
        <v>463</v>
      </c>
      <c r="E59" s="34">
        <v>3</v>
      </c>
      <c r="F59" s="18">
        <v>38000</v>
      </c>
      <c r="G59" s="18">
        <v>41800</v>
      </c>
      <c r="H59" s="22" t="s">
        <v>686</v>
      </c>
      <c r="I59" s="51"/>
      <c r="J59" s="52">
        <f t="shared" si="0"/>
        <v>0</v>
      </c>
    </row>
    <row r="60" spans="1:10" s="14" customFormat="1" ht="30" customHeight="1" x14ac:dyDescent="0.15">
      <c r="A60" s="15" t="s">
        <v>5</v>
      </c>
      <c r="B60" s="15" t="s">
        <v>21</v>
      </c>
      <c r="C60" s="32" t="s">
        <v>350</v>
      </c>
      <c r="D60" s="22" t="s">
        <v>339</v>
      </c>
      <c r="E60" s="16">
        <v>1</v>
      </c>
      <c r="F60" s="24">
        <v>7000</v>
      </c>
      <c r="G60" s="24">
        <v>7700</v>
      </c>
      <c r="H60" s="22" t="s">
        <v>636</v>
      </c>
      <c r="I60" s="51"/>
      <c r="J60" s="52">
        <f t="shared" si="0"/>
        <v>0</v>
      </c>
    </row>
    <row r="61" spans="1:10" s="14" customFormat="1" ht="30" customHeight="1" x14ac:dyDescent="0.15">
      <c r="A61" s="15" t="s">
        <v>5</v>
      </c>
      <c r="B61" s="15" t="s">
        <v>21</v>
      </c>
      <c r="C61" s="32" t="s">
        <v>351</v>
      </c>
      <c r="D61" s="22" t="s">
        <v>340</v>
      </c>
      <c r="E61" s="34">
        <v>2</v>
      </c>
      <c r="F61" s="24">
        <v>7000</v>
      </c>
      <c r="G61" s="24">
        <v>7700</v>
      </c>
      <c r="H61" s="22" t="s">
        <v>636</v>
      </c>
      <c r="I61" s="51"/>
      <c r="J61" s="52">
        <f t="shared" si="0"/>
        <v>0</v>
      </c>
    </row>
    <row r="62" spans="1:10" s="14" customFormat="1" ht="30" customHeight="1" x14ac:dyDescent="0.15">
      <c r="A62" s="15" t="s">
        <v>5</v>
      </c>
      <c r="B62" s="15" t="s">
        <v>21</v>
      </c>
      <c r="C62" s="32" t="s">
        <v>352</v>
      </c>
      <c r="D62" s="22" t="s">
        <v>341</v>
      </c>
      <c r="E62" s="34">
        <v>3</v>
      </c>
      <c r="F62" s="24">
        <v>7000</v>
      </c>
      <c r="G62" s="24">
        <v>7700</v>
      </c>
      <c r="H62" s="22" t="s">
        <v>636</v>
      </c>
      <c r="I62" s="51"/>
      <c r="J62" s="52">
        <f t="shared" si="0"/>
        <v>0</v>
      </c>
    </row>
    <row r="63" spans="1:10" s="14" customFormat="1" ht="37.5" customHeight="1" x14ac:dyDescent="0.15">
      <c r="A63" s="11" t="s">
        <v>10</v>
      </c>
      <c r="B63" s="63" t="s">
        <v>119</v>
      </c>
      <c r="C63" s="64"/>
      <c r="D63" s="64"/>
      <c r="E63" s="64"/>
      <c r="F63" s="64"/>
      <c r="G63" s="64"/>
      <c r="H63" s="65"/>
      <c r="I63" s="13" t="s">
        <v>20</v>
      </c>
      <c r="J63" s="20" t="s">
        <v>20</v>
      </c>
    </row>
    <row r="64" spans="1:10" s="14" customFormat="1" ht="138.75" customHeight="1" x14ac:dyDescent="0.15">
      <c r="A64" s="15" t="s">
        <v>6</v>
      </c>
      <c r="B64" s="15" t="s">
        <v>120</v>
      </c>
      <c r="C64" s="28" t="s">
        <v>499</v>
      </c>
      <c r="D64" s="33" t="s">
        <v>500</v>
      </c>
      <c r="E64" s="16">
        <v>1</v>
      </c>
      <c r="F64" s="18">
        <v>72500</v>
      </c>
      <c r="G64" s="18">
        <v>79750</v>
      </c>
      <c r="H64" s="22" t="s">
        <v>501</v>
      </c>
      <c r="I64" s="51"/>
      <c r="J64" s="52">
        <f t="shared" si="0"/>
        <v>0</v>
      </c>
    </row>
    <row r="65" spans="1:10" s="14" customFormat="1" ht="138.75" customHeight="1" x14ac:dyDescent="0.15">
      <c r="A65" s="15" t="s">
        <v>6</v>
      </c>
      <c r="B65" s="15" t="s">
        <v>120</v>
      </c>
      <c r="C65" s="28" t="s">
        <v>502</v>
      </c>
      <c r="D65" s="33" t="s">
        <v>503</v>
      </c>
      <c r="E65" s="16" t="s">
        <v>286</v>
      </c>
      <c r="F65" s="18">
        <v>72500</v>
      </c>
      <c r="G65" s="18">
        <v>79750</v>
      </c>
      <c r="H65" s="22" t="s">
        <v>501</v>
      </c>
      <c r="I65" s="51"/>
      <c r="J65" s="52">
        <f t="shared" si="0"/>
        <v>0</v>
      </c>
    </row>
    <row r="66" spans="1:10" s="14" customFormat="1" ht="138.75" customHeight="1" x14ac:dyDescent="0.15">
      <c r="A66" s="15" t="s">
        <v>6</v>
      </c>
      <c r="B66" s="15" t="s">
        <v>120</v>
      </c>
      <c r="C66" s="28" t="s">
        <v>504</v>
      </c>
      <c r="D66" s="33" t="s">
        <v>505</v>
      </c>
      <c r="E66" s="16" t="s">
        <v>286</v>
      </c>
      <c r="F66" s="18">
        <v>75000</v>
      </c>
      <c r="G66" s="18">
        <v>82500</v>
      </c>
      <c r="H66" s="22" t="s">
        <v>506</v>
      </c>
      <c r="I66" s="51"/>
      <c r="J66" s="52">
        <f t="shared" si="0"/>
        <v>0</v>
      </c>
    </row>
    <row r="67" spans="1:10" s="14" customFormat="1" ht="33" customHeight="1" x14ac:dyDescent="0.15">
      <c r="A67" s="11" t="s">
        <v>10</v>
      </c>
      <c r="B67" s="63" t="s">
        <v>40</v>
      </c>
      <c r="C67" s="64"/>
      <c r="D67" s="64"/>
      <c r="E67" s="64"/>
      <c r="F67" s="64"/>
      <c r="G67" s="64"/>
      <c r="H67" s="65"/>
      <c r="I67" s="13" t="s">
        <v>20</v>
      </c>
      <c r="J67" s="20" t="s">
        <v>20</v>
      </c>
    </row>
    <row r="68" spans="1:10" s="14" customFormat="1" ht="33" customHeight="1" x14ac:dyDescent="0.15">
      <c r="A68" s="15" t="s">
        <v>6</v>
      </c>
      <c r="B68" s="15" t="s">
        <v>120</v>
      </c>
      <c r="C68" s="28" t="s">
        <v>499</v>
      </c>
      <c r="D68" s="33" t="s">
        <v>121</v>
      </c>
      <c r="E68" s="16">
        <v>1</v>
      </c>
      <c r="F68" s="18">
        <v>7500</v>
      </c>
      <c r="G68" s="18">
        <v>8250</v>
      </c>
      <c r="H68" s="22" t="s">
        <v>41</v>
      </c>
      <c r="I68" s="51"/>
      <c r="J68" s="52">
        <f t="shared" si="0"/>
        <v>0</v>
      </c>
    </row>
    <row r="69" spans="1:10" s="14" customFormat="1" ht="33" customHeight="1" x14ac:dyDescent="0.15">
      <c r="A69" s="15" t="s">
        <v>6</v>
      </c>
      <c r="B69" s="15" t="s">
        <v>120</v>
      </c>
      <c r="C69" s="28" t="s">
        <v>502</v>
      </c>
      <c r="D69" s="33" t="s">
        <v>122</v>
      </c>
      <c r="E69" s="16" t="s">
        <v>286</v>
      </c>
      <c r="F69" s="18">
        <v>7500</v>
      </c>
      <c r="G69" s="18">
        <v>8250</v>
      </c>
      <c r="H69" s="22" t="s">
        <v>41</v>
      </c>
      <c r="I69" s="51"/>
      <c r="J69" s="52">
        <f t="shared" si="0"/>
        <v>0</v>
      </c>
    </row>
    <row r="70" spans="1:10" s="14" customFormat="1" ht="33" customHeight="1" x14ac:dyDescent="0.15">
      <c r="A70" s="15" t="s">
        <v>6</v>
      </c>
      <c r="B70" s="15" t="s">
        <v>120</v>
      </c>
      <c r="C70" s="28" t="s">
        <v>504</v>
      </c>
      <c r="D70" s="33" t="s">
        <v>123</v>
      </c>
      <c r="E70" s="16" t="s">
        <v>286</v>
      </c>
      <c r="F70" s="18">
        <v>7500</v>
      </c>
      <c r="G70" s="18">
        <v>8250</v>
      </c>
      <c r="H70" s="22" t="s">
        <v>41</v>
      </c>
      <c r="I70" s="51"/>
      <c r="J70" s="52">
        <f t="shared" si="0"/>
        <v>0</v>
      </c>
    </row>
    <row r="71" spans="1:10" s="14" customFormat="1" ht="33" customHeight="1" x14ac:dyDescent="0.15">
      <c r="A71" s="11" t="s">
        <v>10</v>
      </c>
      <c r="B71" s="63" t="s">
        <v>42</v>
      </c>
      <c r="C71" s="64"/>
      <c r="D71" s="64"/>
      <c r="E71" s="64"/>
      <c r="F71" s="64"/>
      <c r="G71" s="64"/>
      <c r="H71" s="65"/>
      <c r="I71" s="13" t="s">
        <v>20</v>
      </c>
      <c r="J71" s="20" t="s">
        <v>20</v>
      </c>
    </row>
    <row r="72" spans="1:10" s="14" customFormat="1" ht="33" customHeight="1" x14ac:dyDescent="0.15">
      <c r="A72" s="15" t="s">
        <v>6</v>
      </c>
      <c r="B72" s="15" t="s">
        <v>120</v>
      </c>
      <c r="C72" s="28" t="s">
        <v>499</v>
      </c>
      <c r="D72" s="22" t="s">
        <v>124</v>
      </c>
      <c r="E72" s="16">
        <v>1</v>
      </c>
      <c r="F72" s="24">
        <v>2500</v>
      </c>
      <c r="G72" s="24">
        <v>2750</v>
      </c>
      <c r="H72" s="27" t="s">
        <v>43</v>
      </c>
      <c r="I72" s="51"/>
      <c r="J72" s="52">
        <f t="shared" si="0"/>
        <v>0</v>
      </c>
    </row>
    <row r="73" spans="1:10" s="14" customFormat="1" ht="33" customHeight="1" x14ac:dyDescent="0.15">
      <c r="A73" s="15" t="s">
        <v>6</v>
      </c>
      <c r="B73" s="15" t="s">
        <v>120</v>
      </c>
      <c r="C73" s="28" t="s">
        <v>502</v>
      </c>
      <c r="D73" s="33" t="s">
        <v>125</v>
      </c>
      <c r="E73" s="16" t="s">
        <v>286</v>
      </c>
      <c r="F73" s="24">
        <v>2500</v>
      </c>
      <c r="G73" s="24">
        <v>2750</v>
      </c>
      <c r="H73" s="27" t="s">
        <v>43</v>
      </c>
      <c r="I73" s="51"/>
      <c r="J73" s="52">
        <f t="shared" ref="J73:J136" si="1">SUM(G73*I73)</f>
        <v>0</v>
      </c>
    </row>
    <row r="74" spans="1:10" s="14" customFormat="1" ht="33" customHeight="1" x14ac:dyDescent="0.15">
      <c r="A74" s="15" t="s">
        <v>6</v>
      </c>
      <c r="B74" s="15" t="s">
        <v>120</v>
      </c>
      <c r="C74" s="28" t="s">
        <v>504</v>
      </c>
      <c r="D74" s="33" t="s">
        <v>126</v>
      </c>
      <c r="E74" s="16" t="s">
        <v>286</v>
      </c>
      <c r="F74" s="24">
        <v>2500</v>
      </c>
      <c r="G74" s="24">
        <v>2750</v>
      </c>
      <c r="H74" s="27" t="s">
        <v>43</v>
      </c>
      <c r="I74" s="51"/>
      <c r="J74" s="52">
        <f t="shared" si="1"/>
        <v>0</v>
      </c>
    </row>
    <row r="75" spans="1:10" s="14" customFormat="1" ht="33" customHeight="1" x14ac:dyDescent="0.15">
      <c r="A75" s="11" t="s">
        <v>10</v>
      </c>
      <c r="B75" s="63" t="s">
        <v>127</v>
      </c>
      <c r="C75" s="64"/>
      <c r="D75" s="64"/>
      <c r="E75" s="64"/>
      <c r="F75" s="64"/>
      <c r="G75" s="64"/>
      <c r="H75" s="65"/>
      <c r="I75" s="13" t="s">
        <v>20</v>
      </c>
      <c r="J75" s="20" t="s">
        <v>20</v>
      </c>
    </row>
    <row r="76" spans="1:10" s="14" customFormat="1" ht="33" customHeight="1" x14ac:dyDescent="0.15">
      <c r="A76" s="15" t="s">
        <v>6</v>
      </c>
      <c r="B76" s="15" t="s">
        <v>120</v>
      </c>
      <c r="C76" s="28" t="s">
        <v>499</v>
      </c>
      <c r="D76" s="33" t="s">
        <v>128</v>
      </c>
      <c r="E76" s="16">
        <v>1</v>
      </c>
      <c r="F76" s="18">
        <v>2500</v>
      </c>
      <c r="G76" s="18">
        <v>2750</v>
      </c>
      <c r="H76" s="22" t="s">
        <v>27</v>
      </c>
      <c r="I76" s="51"/>
      <c r="J76" s="52">
        <f t="shared" si="1"/>
        <v>0</v>
      </c>
    </row>
    <row r="77" spans="1:10" s="14" customFormat="1" ht="33" customHeight="1" x14ac:dyDescent="0.15">
      <c r="A77" s="15" t="s">
        <v>6</v>
      </c>
      <c r="B77" s="15" t="s">
        <v>120</v>
      </c>
      <c r="C77" s="28" t="s">
        <v>502</v>
      </c>
      <c r="D77" s="33" t="s">
        <v>129</v>
      </c>
      <c r="E77" s="16" t="s">
        <v>286</v>
      </c>
      <c r="F77" s="18">
        <v>2500</v>
      </c>
      <c r="G77" s="18">
        <v>2750</v>
      </c>
      <c r="H77" s="22" t="s">
        <v>27</v>
      </c>
      <c r="I77" s="51"/>
      <c r="J77" s="52">
        <f t="shared" si="1"/>
        <v>0</v>
      </c>
    </row>
    <row r="78" spans="1:10" s="14" customFormat="1" ht="33" customHeight="1" x14ac:dyDescent="0.15">
      <c r="A78" s="15" t="s">
        <v>6</v>
      </c>
      <c r="B78" s="15" t="s">
        <v>120</v>
      </c>
      <c r="C78" s="28" t="s">
        <v>504</v>
      </c>
      <c r="D78" s="33" t="s">
        <v>130</v>
      </c>
      <c r="E78" s="16" t="s">
        <v>286</v>
      </c>
      <c r="F78" s="18">
        <v>2500</v>
      </c>
      <c r="G78" s="18">
        <v>2750</v>
      </c>
      <c r="H78" s="22" t="s">
        <v>27</v>
      </c>
      <c r="I78" s="51"/>
      <c r="J78" s="52">
        <f t="shared" si="1"/>
        <v>0</v>
      </c>
    </row>
    <row r="79" spans="1:10" s="14" customFormat="1" ht="33" customHeight="1" x14ac:dyDescent="0.15">
      <c r="A79" s="11" t="s">
        <v>10</v>
      </c>
      <c r="B79" s="63" t="s">
        <v>44</v>
      </c>
      <c r="C79" s="64"/>
      <c r="D79" s="64"/>
      <c r="E79" s="64"/>
      <c r="F79" s="64"/>
      <c r="G79" s="64"/>
      <c r="H79" s="65"/>
      <c r="I79" s="13" t="s">
        <v>20</v>
      </c>
      <c r="J79" s="20" t="s">
        <v>20</v>
      </c>
    </row>
    <row r="80" spans="1:10" s="14" customFormat="1" ht="33" customHeight="1" x14ac:dyDescent="0.15">
      <c r="A80" s="15" t="s">
        <v>6</v>
      </c>
      <c r="B80" s="15" t="s">
        <v>120</v>
      </c>
      <c r="C80" s="28" t="s">
        <v>499</v>
      </c>
      <c r="D80" s="22" t="s">
        <v>131</v>
      </c>
      <c r="E80" s="16">
        <v>1</v>
      </c>
      <c r="F80" s="24">
        <v>2500</v>
      </c>
      <c r="G80" s="24">
        <v>2750</v>
      </c>
      <c r="H80" s="27" t="s">
        <v>26</v>
      </c>
      <c r="I80" s="51"/>
      <c r="J80" s="52">
        <f t="shared" si="1"/>
        <v>0</v>
      </c>
    </row>
    <row r="81" spans="1:10" s="14" customFormat="1" ht="33" customHeight="1" x14ac:dyDescent="0.15">
      <c r="A81" s="15" t="s">
        <v>6</v>
      </c>
      <c r="B81" s="15" t="s">
        <v>120</v>
      </c>
      <c r="C81" s="28" t="s">
        <v>502</v>
      </c>
      <c r="D81" s="33" t="s">
        <v>132</v>
      </c>
      <c r="E81" s="16" t="s">
        <v>286</v>
      </c>
      <c r="F81" s="18">
        <v>2500</v>
      </c>
      <c r="G81" s="18">
        <v>2750</v>
      </c>
      <c r="H81" s="22" t="s">
        <v>26</v>
      </c>
      <c r="I81" s="51"/>
      <c r="J81" s="52">
        <f t="shared" si="1"/>
        <v>0</v>
      </c>
    </row>
    <row r="82" spans="1:10" s="14" customFormat="1" ht="33" customHeight="1" x14ac:dyDescent="0.15">
      <c r="A82" s="15" t="s">
        <v>6</v>
      </c>
      <c r="B82" s="15" t="s">
        <v>120</v>
      </c>
      <c r="C82" s="28" t="s">
        <v>504</v>
      </c>
      <c r="D82" s="33" t="s">
        <v>133</v>
      </c>
      <c r="E82" s="16" t="s">
        <v>286</v>
      </c>
      <c r="F82" s="18">
        <v>2500</v>
      </c>
      <c r="G82" s="18">
        <v>2750</v>
      </c>
      <c r="H82" s="22" t="s">
        <v>26</v>
      </c>
      <c r="I82" s="51"/>
      <c r="J82" s="52">
        <f t="shared" si="1"/>
        <v>0</v>
      </c>
    </row>
    <row r="83" spans="1:10" s="14" customFormat="1" ht="30" customHeight="1" x14ac:dyDescent="0.15">
      <c r="A83" s="11" t="s">
        <v>10</v>
      </c>
      <c r="B83" s="63" t="s">
        <v>45</v>
      </c>
      <c r="C83" s="64"/>
      <c r="D83" s="64"/>
      <c r="E83" s="64"/>
      <c r="F83" s="64"/>
      <c r="G83" s="64"/>
      <c r="H83" s="65"/>
      <c r="I83" s="13" t="s">
        <v>20</v>
      </c>
      <c r="J83" s="20" t="s">
        <v>20</v>
      </c>
    </row>
    <row r="84" spans="1:10" s="14" customFormat="1" ht="30" customHeight="1" x14ac:dyDescent="0.15">
      <c r="A84" s="15" t="s">
        <v>6</v>
      </c>
      <c r="B84" s="15" t="s">
        <v>120</v>
      </c>
      <c r="C84" s="28" t="s">
        <v>499</v>
      </c>
      <c r="D84" s="33" t="s">
        <v>134</v>
      </c>
      <c r="E84" s="16">
        <v>1</v>
      </c>
      <c r="F84" s="18">
        <v>7500</v>
      </c>
      <c r="G84" s="18">
        <v>8250</v>
      </c>
      <c r="H84" s="22" t="s">
        <v>46</v>
      </c>
      <c r="I84" s="51"/>
      <c r="J84" s="52">
        <f t="shared" si="1"/>
        <v>0</v>
      </c>
    </row>
    <row r="85" spans="1:10" s="14" customFormat="1" ht="30" customHeight="1" x14ac:dyDescent="0.15">
      <c r="A85" s="15" t="s">
        <v>6</v>
      </c>
      <c r="B85" s="15" t="s">
        <v>120</v>
      </c>
      <c r="C85" s="28" t="s">
        <v>502</v>
      </c>
      <c r="D85" s="33" t="s">
        <v>135</v>
      </c>
      <c r="E85" s="16" t="s">
        <v>286</v>
      </c>
      <c r="F85" s="18">
        <v>7500</v>
      </c>
      <c r="G85" s="18">
        <v>8250</v>
      </c>
      <c r="H85" s="22" t="s">
        <v>46</v>
      </c>
      <c r="I85" s="51"/>
      <c r="J85" s="52">
        <f t="shared" si="1"/>
        <v>0</v>
      </c>
    </row>
    <row r="86" spans="1:10" s="14" customFormat="1" ht="30" customHeight="1" x14ac:dyDescent="0.15">
      <c r="A86" s="15" t="s">
        <v>6</v>
      </c>
      <c r="B86" s="15" t="s">
        <v>120</v>
      </c>
      <c r="C86" s="28" t="s">
        <v>504</v>
      </c>
      <c r="D86" s="33" t="s">
        <v>136</v>
      </c>
      <c r="E86" s="16" t="s">
        <v>286</v>
      </c>
      <c r="F86" s="18">
        <v>7500</v>
      </c>
      <c r="G86" s="18">
        <v>8250</v>
      </c>
      <c r="H86" s="22" t="s">
        <v>46</v>
      </c>
      <c r="I86" s="51"/>
      <c r="J86" s="52">
        <f t="shared" si="1"/>
        <v>0</v>
      </c>
    </row>
    <row r="87" spans="1:10" s="14" customFormat="1" ht="30" customHeight="1" x14ac:dyDescent="0.15">
      <c r="A87" s="11" t="s">
        <v>10</v>
      </c>
      <c r="B87" s="63" t="s">
        <v>507</v>
      </c>
      <c r="C87" s="64"/>
      <c r="D87" s="64"/>
      <c r="E87" s="64"/>
      <c r="F87" s="64"/>
      <c r="G87" s="64"/>
      <c r="H87" s="65"/>
      <c r="I87" s="13" t="s">
        <v>20</v>
      </c>
      <c r="J87" s="20" t="s">
        <v>20</v>
      </c>
    </row>
    <row r="88" spans="1:10" s="14" customFormat="1" ht="30" customHeight="1" x14ac:dyDescent="0.15">
      <c r="A88" s="15" t="s">
        <v>6</v>
      </c>
      <c r="B88" s="15" t="s">
        <v>120</v>
      </c>
      <c r="C88" s="28" t="s">
        <v>499</v>
      </c>
      <c r="D88" s="33" t="s">
        <v>137</v>
      </c>
      <c r="E88" s="16">
        <v>1</v>
      </c>
      <c r="F88" s="18">
        <v>7500</v>
      </c>
      <c r="G88" s="18">
        <v>8250</v>
      </c>
      <c r="H88" s="22" t="s">
        <v>46</v>
      </c>
      <c r="I88" s="51"/>
      <c r="J88" s="52">
        <f t="shared" si="1"/>
        <v>0</v>
      </c>
    </row>
    <row r="89" spans="1:10" s="14" customFormat="1" ht="30" customHeight="1" x14ac:dyDescent="0.15">
      <c r="A89" s="15" t="s">
        <v>6</v>
      </c>
      <c r="B89" s="15" t="s">
        <v>120</v>
      </c>
      <c r="C89" s="28" t="s">
        <v>502</v>
      </c>
      <c r="D89" s="33" t="s">
        <v>138</v>
      </c>
      <c r="E89" s="16" t="s">
        <v>286</v>
      </c>
      <c r="F89" s="18">
        <v>7500</v>
      </c>
      <c r="G89" s="18">
        <v>8250</v>
      </c>
      <c r="H89" s="22" t="s">
        <v>46</v>
      </c>
      <c r="I89" s="51"/>
      <c r="J89" s="52">
        <f t="shared" si="1"/>
        <v>0</v>
      </c>
    </row>
    <row r="90" spans="1:10" s="14" customFormat="1" ht="30" customHeight="1" x14ac:dyDescent="0.15">
      <c r="A90" s="15" t="s">
        <v>6</v>
      </c>
      <c r="B90" s="15" t="s">
        <v>120</v>
      </c>
      <c r="C90" s="28" t="s">
        <v>504</v>
      </c>
      <c r="D90" s="33" t="s">
        <v>139</v>
      </c>
      <c r="E90" s="16" t="s">
        <v>286</v>
      </c>
      <c r="F90" s="18">
        <v>7500</v>
      </c>
      <c r="G90" s="18">
        <v>8250</v>
      </c>
      <c r="H90" s="22" t="s">
        <v>46</v>
      </c>
      <c r="I90" s="51"/>
      <c r="J90" s="52">
        <f t="shared" si="1"/>
        <v>0</v>
      </c>
    </row>
    <row r="91" spans="1:10" s="14" customFormat="1" ht="30" customHeight="1" x14ac:dyDescent="0.15">
      <c r="A91" s="11" t="s">
        <v>10</v>
      </c>
      <c r="B91" s="60" t="s">
        <v>47</v>
      </c>
      <c r="C91" s="61"/>
      <c r="D91" s="61"/>
      <c r="E91" s="61"/>
      <c r="F91" s="61"/>
      <c r="G91" s="61"/>
      <c r="H91" s="62"/>
      <c r="I91" s="13" t="s">
        <v>20</v>
      </c>
      <c r="J91" s="20" t="s">
        <v>20</v>
      </c>
    </row>
    <row r="92" spans="1:10" s="14" customFormat="1" ht="30" customHeight="1" x14ac:dyDescent="0.15">
      <c r="A92" s="15" t="s">
        <v>6</v>
      </c>
      <c r="B92" s="15" t="s">
        <v>120</v>
      </c>
      <c r="C92" s="28" t="s">
        <v>499</v>
      </c>
      <c r="D92" s="33" t="s">
        <v>140</v>
      </c>
      <c r="E92" s="16">
        <v>1</v>
      </c>
      <c r="F92" s="18">
        <v>12500</v>
      </c>
      <c r="G92" s="18">
        <v>13750</v>
      </c>
      <c r="H92" s="22" t="s">
        <v>48</v>
      </c>
      <c r="I92" s="51"/>
      <c r="J92" s="52">
        <f t="shared" si="1"/>
        <v>0</v>
      </c>
    </row>
    <row r="93" spans="1:10" s="14" customFormat="1" ht="30" customHeight="1" x14ac:dyDescent="0.15">
      <c r="A93" s="15" t="s">
        <v>6</v>
      </c>
      <c r="B93" s="15" t="s">
        <v>120</v>
      </c>
      <c r="C93" s="28" t="s">
        <v>502</v>
      </c>
      <c r="D93" s="33" t="s">
        <v>141</v>
      </c>
      <c r="E93" s="16" t="s">
        <v>286</v>
      </c>
      <c r="F93" s="18">
        <v>12500</v>
      </c>
      <c r="G93" s="18">
        <v>13750</v>
      </c>
      <c r="H93" s="22" t="s">
        <v>48</v>
      </c>
      <c r="I93" s="51"/>
      <c r="J93" s="52">
        <f t="shared" si="1"/>
        <v>0</v>
      </c>
    </row>
    <row r="94" spans="1:10" s="14" customFormat="1" ht="30" customHeight="1" x14ac:dyDescent="0.15">
      <c r="A94" s="15" t="s">
        <v>6</v>
      </c>
      <c r="B94" s="15" t="s">
        <v>120</v>
      </c>
      <c r="C94" s="28" t="s">
        <v>504</v>
      </c>
      <c r="D94" s="33" t="s">
        <v>142</v>
      </c>
      <c r="E94" s="16" t="s">
        <v>286</v>
      </c>
      <c r="F94" s="18">
        <v>15000</v>
      </c>
      <c r="G94" s="18">
        <v>16500</v>
      </c>
      <c r="H94" s="22" t="s">
        <v>49</v>
      </c>
      <c r="I94" s="51"/>
      <c r="J94" s="52">
        <f t="shared" si="1"/>
        <v>0</v>
      </c>
    </row>
    <row r="95" spans="1:10" s="14" customFormat="1" ht="30" customHeight="1" x14ac:dyDescent="0.15">
      <c r="A95" s="11" t="s">
        <v>10</v>
      </c>
      <c r="B95" s="63" t="s">
        <v>287</v>
      </c>
      <c r="C95" s="64"/>
      <c r="D95" s="64"/>
      <c r="E95" s="64"/>
      <c r="F95" s="64"/>
      <c r="G95" s="64"/>
      <c r="H95" s="65"/>
      <c r="I95" s="13" t="s">
        <v>20</v>
      </c>
      <c r="J95" s="20" t="s">
        <v>20</v>
      </c>
    </row>
    <row r="96" spans="1:10" s="14" customFormat="1" ht="30" customHeight="1" x14ac:dyDescent="0.15">
      <c r="A96" s="15" t="s">
        <v>6</v>
      </c>
      <c r="B96" s="15" t="s">
        <v>120</v>
      </c>
      <c r="C96" s="28" t="s">
        <v>499</v>
      </c>
      <c r="D96" s="33" t="s">
        <v>143</v>
      </c>
      <c r="E96" s="16">
        <v>1</v>
      </c>
      <c r="F96" s="18">
        <v>2500</v>
      </c>
      <c r="G96" s="18">
        <v>2750</v>
      </c>
      <c r="H96" s="22" t="s">
        <v>35</v>
      </c>
      <c r="I96" s="51"/>
      <c r="J96" s="52">
        <f t="shared" si="1"/>
        <v>0</v>
      </c>
    </row>
    <row r="97" spans="1:10" s="14" customFormat="1" ht="30" customHeight="1" x14ac:dyDescent="0.15">
      <c r="A97" s="15" t="s">
        <v>6</v>
      </c>
      <c r="B97" s="15" t="s">
        <v>120</v>
      </c>
      <c r="C97" s="28" t="s">
        <v>502</v>
      </c>
      <c r="D97" s="33" t="s">
        <v>144</v>
      </c>
      <c r="E97" s="16" t="s">
        <v>286</v>
      </c>
      <c r="F97" s="18">
        <v>2500</v>
      </c>
      <c r="G97" s="18">
        <v>2750</v>
      </c>
      <c r="H97" s="22" t="s">
        <v>35</v>
      </c>
      <c r="I97" s="51"/>
      <c r="J97" s="52">
        <f t="shared" si="1"/>
        <v>0</v>
      </c>
    </row>
    <row r="98" spans="1:10" s="14" customFormat="1" ht="30" customHeight="1" x14ac:dyDescent="0.15">
      <c r="A98" s="15" t="s">
        <v>6</v>
      </c>
      <c r="B98" s="15" t="s">
        <v>120</v>
      </c>
      <c r="C98" s="28" t="s">
        <v>504</v>
      </c>
      <c r="D98" s="33" t="s">
        <v>145</v>
      </c>
      <c r="E98" s="16" t="s">
        <v>286</v>
      </c>
      <c r="F98" s="18">
        <v>2500</v>
      </c>
      <c r="G98" s="18">
        <v>2750</v>
      </c>
      <c r="H98" s="22" t="s">
        <v>35</v>
      </c>
      <c r="I98" s="51"/>
      <c r="J98" s="52">
        <f t="shared" si="1"/>
        <v>0</v>
      </c>
    </row>
    <row r="99" spans="1:10" s="14" customFormat="1" ht="30" customHeight="1" x14ac:dyDescent="0.15">
      <c r="A99" s="11" t="s">
        <v>10</v>
      </c>
      <c r="B99" s="63" t="s">
        <v>345</v>
      </c>
      <c r="C99" s="64"/>
      <c r="D99" s="64"/>
      <c r="E99" s="64"/>
      <c r="F99" s="64"/>
      <c r="G99" s="64"/>
      <c r="H99" s="65"/>
      <c r="I99" s="13" t="s">
        <v>20</v>
      </c>
      <c r="J99" s="20" t="s">
        <v>20</v>
      </c>
    </row>
    <row r="100" spans="1:10" s="14" customFormat="1" ht="53.25" customHeight="1" x14ac:dyDescent="0.15">
      <c r="A100" s="15" t="s">
        <v>6</v>
      </c>
      <c r="B100" s="15" t="s">
        <v>120</v>
      </c>
      <c r="C100" s="28" t="s">
        <v>499</v>
      </c>
      <c r="D100" s="33" t="s">
        <v>146</v>
      </c>
      <c r="E100" s="16">
        <v>1</v>
      </c>
      <c r="F100" s="24">
        <v>35000</v>
      </c>
      <c r="G100" s="24">
        <v>38500</v>
      </c>
      <c r="H100" s="22" t="s">
        <v>508</v>
      </c>
      <c r="I100" s="51"/>
      <c r="J100" s="52">
        <f t="shared" si="1"/>
        <v>0</v>
      </c>
    </row>
    <row r="101" spans="1:10" s="14" customFormat="1" ht="53.25" customHeight="1" x14ac:dyDescent="0.15">
      <c r="A101" s="15" t="s">
        <v>6</v>
      </c>
      <c r="B101" s="15" t="s">
        <v>120</v>
      </c>
      <c r="C101" s="28" t="s">
        <v>502</v>
      </c>
      <c r="D101" s="22" t="s">
        <v>147</v>
      </c>
      <c r="E101" s="16" t="s">
        <v>286</v>
      </c>
      <c r="F101" s="24">
        <v>35000</v>
      </c>
      <c r="G101" s="24">
        <v>38500</v>
      </c>
      <c r="H101" s="22" t="s">
        <v>508</v>
      </c>
      <c r="I101" s="51"/>
      <c r="J101" s="52">
        <f t="shared" si="1"/>
        <v>0</v>
      </c>
    </row>
    <row r="102" spans="1:10" s="14" customFormat="1" ht="53.25" customHeight="1" x14ac:dyDescent="0.15">
      <c r="A102" s="15" t="s">
        <v>6</v>
      </c>
      <c r="B102" s="15" t="s">
        <v>120</v>
      </c>
      <c r="C102" s="28" t="s">
        <v>504</v>
      </c>
      <c r="D102" s="21" t="s">
        <v>148</v>
      </c>
      <c r="E102" s="16" t="s">
        <v>286</v>
      </c>
      <c r="F102" s="18">
        <v>35000</v>
      </c>
      <c r="G102" s="18">
        <v>38500</v>
      </c>
      <c r="H102" s="22" t="s">
        <v>508</v>
      </c>
      <c r="I102" s="51"/>
      <c r="J102" s="52">
        <f t="shared" si="1"/>
        <v>0</v>
      </c>
    </row>
    <row r="103" spans="1:10" s="14" customFormat="1" ht="33" customHeight="1" x14ac:dyDescent="0.15">
      <c r="A103" s="11" t="s">
        <v>10</v>
      </c>
      <c r="B103" s="63" t="s">
        <v>513</v>
      </c>
      <c r="C103" s="64"/>
      <c r="D103" s="64"/>
      <c r="E103" s="64"/>
      <c r="F103" s="64"/>
      <c r="G103" s="64"/>
      <c r="H103" s="65"/>
      <c r="I103" s="13" t="s">
        <v>20</v>
      </c>
      <c r="J103" s="20" t="s">
        <v>20</v>
      </c>
    </row>
    <row r="104" spans="1:10" s="14" customFormat="1" ht="125.25" customHeight="1" x14ac:dyDescent="0.15">
      <c r="A104" s="15" t="s">
        <v>149</v>
      </c>
      <c r="B104" s="15" t="s">
        <v>120</v>
      </c>
      <c r="C104" s="28" t="s">
        <v>499</v>
      </c>
      <c r="D104" s="33" t="s">
        <v>514</v>
      </c>
      <c r="E104" s="34" t="s">
        <v>33</v>
      </c>
      <c r="F104" s="18">
        <v>50500</v>
      </c>
      <c r="G104" s="18">
        <v>55550</v>
      </c>
      <c r="H104" s="22" t="s">
        <v>515</v>
      </c>
      <c r="I104" s="51"/>
      <c r="J104" s="52">
        <f t="shared" si="1"/>
        <v>0</v>
      </c>
    </row>
    <row r="105" spans="1:10" s="14" customFormat="1" ht="33" customHeight="1" x14ac:dyDescent="0.15">
      <c r="A105" s="11" t="s">
        <v>10</v>
      </c>
      <c r="B105" s="63" t="s">
        <v>516</v>
      </c>
      <c r="C105" s="64"/>
      <c r="D105" s="64"/>
      <c r="E105" s="64"/>
      <c r="F105" s="64"/>
      <c r="G105" s="64"/>
      <c r="H105" s="65"/>
      <c r="I105" s="13" t="s">
        <v>20</v>
      </c>
      <c r="J105" s="20" t="s">
        <v>20</v>
      </c>
    </row>
    <row r="106" spans="1:10" s="14" customFormat="1" ht="33" customHeight="1" x14ac:dyDescent="0.15">
      <c r="A106" s="15" t="s">
        <v>149</v>
      </c>
      <c r="B106" s="15" t="s">
        <v>120</v>
      </c>
      <c r="C106" s="28" t="s">
        <v>499</v>
      </c>
      <c r="D106" s="33" t="s">
        <v>517</v>
      </c>
      <c r="E106" s="34" t="s">
        <v>33</v>
      </c>
      <c r="F106" s="18">
        <v>5500</v>
      </c>
      <c r="G106" s="18">
        <v>6050</v>
      </c>
      <c r="H106" s="22" t="s">
        <v>156</v>
      </c>
      <c r="I106" s="51"/>
      <c r="J106" s="52">
        <f t="shared" si="1"/>
        <v>0</v>
      </c>
    </row>
    <row r="107" spans="1:10" s="14" customFormat="1" ht="33" customHeight="1" x14ac:dyDescent="0.15">
      <c r="A107" s="11" t="s">
        <v>10</v>
      </c>
      <c r="B107" s="60" t="s">
        <v>42</v>
      </c>
      <c r="C107" s="61"/>
      <c r="D107" s="61"/>
      <c r="E107" s="61"/>
      <c r="F107" s="61"/>
      <c r="G107" s="61"/>
      <c r="H107" s="62"/>
      <c r="I107" s="13" t="s">
        <v>20</v>
      </c>
      <c r="J107" s="20" t="s">
        <v>20</v>
      </c>
    </row>
    <row r="108" spans="1:10" s="14" customFormat="1" ht="33" customHeight="1" x14ac:dyDescent="0.15">
      <c r="A108" s="15" t="s">
        <v>149</v>
      </c>
      <c r="B108" s="15" t="s">
        <v>120</v>
      </c>
      <c r="C108" s="28" t="s">
        <v>499</v>
      </c>
      <c r="D108" s="33" t="s">
        <v>152</v>
      </c>
      <c r="E108" s="34" t="s">
        <v>33</v>
      </c>
      <c r="F108" s="18">
        <v>2500</v>
      </c>
      <c r="G108" s="18">
        <v>2750</v>
      </c>
      <c r="H108" s="22" t="s">
        <v>43</v>
      </c>
      <c r="I108" s="51"/>
      <c r="J108" s="52">
        <f t="shared" si="1"/>
        <v>0</v>
      </c>
    </row>
    <row r="109" spans="1:10" s="14" customFormat="1" ht="33" customHeight="1" x14ac:dyDescent="0.15">
      <c r="A109" s="11" t="s">
        <v>10</v>
      </c>
      <c r="B109" s="63" t="s">
        <v>52</v>
      </c>
      <c r="C109" s="64"/>
      <c r="D109" s="64"/>
      <c r="E109" s="64"/>
      <c r="F109" s="64"/>
      <c r="G109" s="64"/>
      <c r="H109" s="65"/>
      <c r="I109" s="13" t="s">
        <v>20</v>
      </c>
      <c r="J109" s="20" t="s">
        <v>20</v>
      </c>
    </row>
    <row r="110" spans="1:10" s="14" customFormat="1" ht="33" customHeight="1" x14ac:dyDescent="0.15">
      <c r="A110" s="15" t="s">
        <v>149</v>
      </c>
      <c r="B110" s="15" t="s">
        <v>120</v>
      </c>
      <c r="C110" s="28" t="s">
        <v>499</v>
      </c>
      <c r="D110" s="33" t="s">
        <v>518</v>
      </c>
      <c r="E110" s="34" t="s">
        <v>33</v>
      </c>
      <c r="F110" s="18">
        <v>3000</v>
      </c>
      <c r="G110" s="18">
        <v>3300</v>
      </c>
      <c r="H110" s="22" t="s">
        <v>157</v>
      </c>
      <c r="I110" s="51"/>
      <c r="J110" s="52">
        <f t="shared" si="1"/>
        <v>0</v>
      </c>
    </row>
    <row r="111" spans="1:10" s="14" customFormat="1" ht="33" customHeight="1" x14ac:dyDescent="0.15">
      <c r="A111" s="11" t="s">
        <v>10</v>
      </c>
      <c r="B111" s="63" t="s">
        <v>53</v>
      </c>
      <c r="C111" s="64"/>
      <c r="D111" s="64"/>
      <c r="E111" s="64"/>
      <c r="F111" s="64"/>
      <c r="G111" s="64"/>
      <c r="H111" s="65"/>
      <c r="I111" s="13" t="s">
        <v>20</v>
      </c>
      <c r="J111" s="20" t="s">
        <v>20</v>
      </c>
    </row>
    <row r="112" spans="1:10" s="14" customFormat="1" ht="33" customHeight="1" x14ac:dyDescent="0.15">
      <c r="A112" s="15" t="s">
        <v>149</v>
      </c>
      <c r="B112" s="15" t="s">
        <v>120</v>
      </c>
      <c r="C112" s="28" t="s">
        <v>499</v>
      </c>
      <c r="D112" s="33" t="s">
        <v>153</v>
      </c>
      <c r="E112" s="34" t="s">
        <v>33</v>
      </c>
      <c r="F112" s="18">
        <v>7500</v>
      </c>
      <c r="G112" s="18">
        <v>8250</v>
      </c>
      <c r="H112" s="22" t="s">
        <v>158</v>
      </c>
      <c r="I112" s="51"/>
      <c r="J112" s="52">
        <f t="shared" si="1"/>
        <v>0</v>
      </c>
    </row>
    <row r="113" spans="1:10" s="14" customFormat="1" ht="33" customHeight="1" x14ac:dyDescent="0.15">
      <c r="A113" s="11" t="s">
        <v>10</v>
      </c>
      <c r="B113" s="63" t="s">
        <v>519</v>
      </c>
      <c r="C113" s="64"/>
      <c r="D113" s="64"/>
      <c r="E113" s="64"/>
      <c r="F113" s="64"/>
      <c r="G113" s="64"/>
      <c r="H113" s="65"/>
      <c r="I113" s="13" t="s">
        <v>20</v>
      </c>
      <c r="J113" s="20" t="s">
        <v>20</v>
      </c>
    </row>
    <row r="114" spans="1:10" s="14" customFormat="1" ht="33" customHeight="1" x14ac:dyDescent="0.15">
      <c r="A114" s="15" t="s">
        <v>149</v>
      </c>
      <c r="B114" s="15" t="s">
        <v>120</v>
      </c>
      <c r="C114" s="28" t="s">
        <v>499</v>
      </c>
      <c r="D114" s="33" t="s">
        <v>154</v>
      </c>
      <c r="E114" s="34" t="s">
        <v>33</v>
      </c>
      <c r="F114" s="18">
        <v>2500</v>
      </c>
      <c r="G114" s="18">
        <v>2750</v>
      </c>
      <c r="H114" s="22" t="s">
        <v>159</v>
      </c>
      <c r="I114" s="51"/>
      <c r="J114" s="52">
        <f t="shared" si="1"/>
        <v>0</v>
      </c>
    </row>
    <row r="115" spans="1:10" s="14" customFormat="1" ht="33" customHeight="1" x14ac:dyDescent="0.15">
      <c r="A115" s="11" t="s">
        <v>10</v>
      </c>
      <c r="B115" s="63" t="s">
        <v>50</v>
      </c>
      <c r="C115" s="64"/>
      <c r="D115" s="64"/>
      <c r="E115" s="64"/>
      <c r="F115" s="64"/>
      <c r="G115" s="64"/>
      <c r="H115" s="65"/>
      <c r="I115" s="13" t="s">
        <v>20</v>
      </c>
      <c r="J115" s="20" t="s">
        <v>20</v>
      </c>
    </row>
    <row r="116" spans="1:10" s="14" customFormat="1" ht="57" customHeight="1" x14ac:dyDescent="0.15">
      <c r="A116" s="15" t="s">
        <v>149</v>
      </c>
      <c r="B116" s="15" t="s">
        <v>120</v>
      </c>
      <c r="C116" s="28" t="s">
        <v>499</v>
      </c>
      <c r="D116" s="33" t="s">
        <v>155</v>
      </c>
      <c r="E116" s="34" t="s">
        <v>33</v>
      </c>
      <c r="F116" s="18">
        <v>35000</v>
      </c>
      <c r="G116" s="18">
        <v>38500</v>
      </c>
      <c r="H116" s="22" t="s">
        <v>288</v>
      </c>
      <c r="I116" s="51"/>
      <c r="J116" s="52">
        <f t="shared" si="1"/>
        <v>0</v>
      </c>
    </row>
    <row r="117" spans="1:10" s="14" customFormat="1" ht="38.25" customHeight="1" x14ac:dyDescent="0.15">
      <c r="A117" s="11" t="s">
        <v>10</v>
      </c>
      <c r="B117" s="63" t="s">
        <v>161</v>
      </c>
      <c r="C117" s="64"/>
      <c r="D117" s="64"/>
      <c r="E117" s="64"/>
      <c r="F117" s="64"/>
      <c r="G117" s="64"/>
      <c r="H117" s="65"/>
      <c r="I117" s="13" t="s">
        <v>20</v>
      </c>
      <c r="J117" s="20" t="s">
        <v>20</v>
      </c>
    </row>
    <row r="118" spans="1:10" s="14" customFormat="1" ht="69" customHeight="1" x14ac:dyDescent="0.15">
      <c r="A118" s="15" t="s">
        <v>160</v>
      </c>
      <c r="B118" s="15" t="s">
        <v>1</v>
      </c>
      <c r="C118" s="28" t="s">
        <v>524</v>
      </c>
      <c r="D118" s="33" t="s">
        <v>291</v>
      </c>
      <c r="E118" s="34">
        <v>1</v>
      </c>
      <c r="F118" s="18">
        <v>36000</v>
      </c>
      <c r="G118" s="18">
        <v>39600</v>
      </c>
      <c r="H118" s="22" t="s">
        <v>644</v>
      </c>
      <c r="I118" s="51"/>
      <c r="J118" s="52">
        <f t="shared" si="1"/>
        <v>0</v>
      </c>
    </row>
    <row r="119" spans="1:10" s="14" customFormat="1" ht="69" customHeight="1" x14ac:dyDescent="0.15">
      <c r="A119" s="15" t="s">
        <v>160</v>
      </c>
      <c r="B119" s="15" t="s">
        <v>1</v>
      </c>
      <c r="C119" s="28" t="s">
        <v>379</v>
      </c>
      <c r="D119" s="33" t="s">
        <v>292</v>
      </c>
      <c r="E119" s="34" t="s">
        <v>286</v>
      </c>
      <c r="F119" s="18">
        <v>72000</v>
      </c>
      <c r="G119" s="18">
        <v>79200</v>
      </c>
      <c r="H119" s="22" t="s">
        <v>644</v>
      </c>
      <c r="I119" s="51"/>
      <c r="J119" s="52">
        <f t="shared" si="1"/>
        <v>0</v>
      </c>
    </row>
    <row r="120" spans="1:10" s="14" customFormat="1" ht="122.25" customHeight="1" x14ac:dyDescent="0.15">
      <c r="A120" s="11" t="s">
        <v>10</v>
      </c>
      <c r="B120" s="60" t="s">
        <v>298</v>
      </c>
      <c r="C120" s="61"/>
      <c r="D120" s="61"/>
      <c r="E120" s="61"/>
      <c r="F120" s="61"/>
      <c r="G120" s="61"/>
      <c r="H120" s="62"/>
      <c r="I120" s="13" t="s">
        <v>20</v>
      </c>
      <c r="J120" s="20" t="s">
        <v>20</v>
      </c>
    </row>
    <row r="121" spans="1:10" s="14" customFormat="1" ht="87" customHeight="1" x14ac:dyDescent="0.15">
      <c r="A121" s="15" t="s">
        <v>163</v>
      </c>
      <c r="B121" s="15" t="s">
        <v>164</v>
      </c>
      <c r="C121" s="28" t="s">
        <v>530</v>
      </c>
      <c r="D121" s="33" t="s">
        <v>299</v>
      </c>
      <c r="E121" s="34" t="s">
        <v>33</v>
      </c>
      <c r="F121" s="18">
        <v>77000</v>
      </c>
      <c r="G121" s="18">
        <v>84700</v>
      </c>
      <c r="H121" s="36" t="s">
        <v>531</v>
      </c>
      <c r="I121" s="51"/>
      <c r="J121" s="52">
        <f t="shared" si="1"/>
        <v>0</v>
      </c>
    </row>
    <row r="122" spans="1:10" s="14" customFormat="1" ht="98.25" customHeight="1" x14ac:dyDescent="0.15">
      <c r="A122" s="15" t="s">
        <v>163</v>
      </c>
      <c r="B122" s="15" t="s">
        <v>164</v>
      </c>
      <c r="C122" s="37" t="s">
        <v>530</v>
      </c>
      <c r="D122" s="33" t="s">
        <v>300</v>
      </c>
      <c r="E122" s="38" t="s">
        <v>171</v>
      </c>
      <c r="F122" s="18">
        <v>57000</v>
      </c>
      <c r="G122" s="18">
        <v>62700</v>
      </c>
      <c r="H122" s="36" t="s">
        <v>301</v>
      </c>
      <c r="I122" s="51"/>
      <c r="J122" s="52">
        <f t="shared" si="1"/>
        <v>0</v>
      </c>
    </row>
    <row r="123" spans="1:10" s="14" customFormat="1" ht="33.75" customHeight="1" x14ac:dyDescent="0.15">
      <c r="A123" s="15" t="s">
        <v>163</v>
      </c>
      <c r="B123" s="15" t="s">
        <v>164</v>
      </c>
      <c r="C123" s="37" t="s">
        <v>530</v>
      </c>
      <c r="D123" s="39" t="s">
        <v>173</v>
      </c>
      <c r="E123" s="34" t="s">
        <v>171</v>
      </c>
      <c r="F123" s="24">
        <v>9000</v>
      </c>
      <c r="G123" s="24">
        <v>9900</v>
      </c>
      <c r="H123" s="22" t="s">
        <v>172</v>
      </c>
      <c r="I123" s="51"/>
      <c r="J123" s="52">
        <f t="shared" si="1"/>
        <v>0</v>
      </c>
    </row>
    <row r="124" spans="1:10" s="14" customFormat="1" ht="42" customHeight="1" x14ac:dyDescent="0.15">
      <c r="A124" s="15" t="s">
        <v>163</v>
      </c>
      <c r="B124" s="15" t="s">
        <v>164</v>
      </c>
      <c r="C124" s="37" t="s">
        <v>530</v>
      </c>
      <c r="D124" s="39" t="s">
        <v>174</v>
      </c>
      <c r="E124" s="37" t="s">
        <v>171</v>
      </c>
      <c r="F124" s="18">
        <v>8000</v>
      </c>
      <c r="G124" s="18">
        <v>8800</v>
      </c>
      <c r="H124" s="22" t="s">
        <v>177</v>
      </c>
      <c r="I124" s="51"/>
      <c r="J124" s="52">
        <f t="shared" si="1"/>
        <v>0</v>
      </c>
    </row>
    <row r="125" spans="1:10" s="14" customFormat="1" ht="42" customHeight="1" x14ac:dyDescent="0.15">
      <c r="A125" s="15" t="s">
        <v>163</v>
      </c>
      <c r="B125" s="15" t="s">
        <v>164</v>
      </c>
      <c r="C125" s="37" t="s">
        <v>530</v>
      </c>
      <c r="D125" s="39" t="s">
        <v>175</v>
      </c>
      <c r="E125" s="37" t="s">
        <v>171</v>
      </c>
      <c r="F125" s="18">
        <v>9000</v>
      </c>
      <c r="G125" s="18">
        <v>9900</v>
      </c>
      <c r="H125" s="22" t="s">
        <v>176</v>
      </c>
      <c r="I125" s="51"/>
      <c r="J125" s="52">
        <f t="shared" si="1"/>
        <v>0</v>
      </c>
    </row>
    <row r="126" spans="1:10" s="14" customFormat="1" ht="42" customHeight="1" x14ac:dyDescent="0.15">
      <c r="A126" s="11" t="s">
        <v>10</v>
      </c>
      <c r="B126" s="63" t="s">
        <v>180</v>
      </c>
      <c r="C126" s="64"/>
      <c r="D126" s="64"/>
      <c r="E126" s="64"/>
      <c r="F126" s="64"/>
      <c r="G126" s="64"/>
      <c r="H126" s="65"/>
      <c r="I126" s="13" t="s">
        <v>20</v>
      </c>
      <c r="J126" s="20" t="s">
        <v>20</v>
      </c>
    </row>
    <row r="127" spans="1:10" s="14" customFormat="1" ht="124.5" customHeight="1" x14ac:dyDescent="0.15">
      <c r="A127" s="15" t="s">
        <v>178</v>
      </c>
      <c r="B127" s="15" t="s">
        <v>28</v>
      </c>
      <c r="C127" s="28" t="s">
        <v>521</v>
      </c>
      <c r="D127" s="33" t="s">
        <v>539</v>
      </c>
      <c r="E127" s="34" t="s">
        <v>33</v>
      </c>
      <c r="F127" s="18">
        <v>70000</v>
      </c>
      <c r="G127" s="18">
        <v>77000</v>
      </c>
      <c r="H127" s="22" t="s">
        <v>647</v>
      </c>
      <c r="I127" s="51"/>
      <c r="J127" s="52">
        <f t="shared" si="1"/>
        <v>0</v>
      </c>
    </row>
    <row r="128" spans="1:10" s="14" customFormat="1" ht="45" customHeight="1" x14ac:dyDescent="0.15">
      <c r="A128" s="15" t="s">
        <v>178</v>
      </c>
      <c r="B128" s="15" t="s">
        <v>28</v>
      </c>
      <c r="C128" s="28" t="s">
        <v>521</v>
      </c>
      <c r="D128" s="33" t="s">
        <v>540</v>
      </c>
      <c r="E128" s="34" t="s">
        <v>33</v>
      </c>
      <c r="F128" s="18">
        <v>8000</v>
      </c>
      <c r="G128" s="18">
        <v>8800</v>
      </c>
      <c r="H128" s="22" t="s">
        <v>636</v>
      </c>
      <c r="I128" s="51"/>
      <c r="J128" s="52">
        <f t="shared" si="1"/>
        <v>0</v>
      </c>
    </row>
    <row r="129" spans="1:10" s="14" customFormat="1" ht="30" customHeight="1" x14ac:dyDescent="0.15">
      <c r="A129" s="11" t="s">
        <v>10</v>
      </c>
      <c r="B129" s="63" t="s">
        <v>304</v>
      </c>
      <c r="C129" s="64"/>
      <c r="D129" s="64"/>
      <c r="E129" s="64"/>
      <c r="F129" s="64"/>
      <c r="G129" s="64"/>
      <c r="H129" s="65"/>
      <c r="I129" s="13" t="s">
        <v>20</v>
      </c>
      <c r="J129" s="20" t="s">
        <v>20</v>
      </c>
    </row>
    <row r="130" spans="1:10" s="14" customFormat="1" ht="81" x14ac:dyDescent="0.15">
      <c r="A130" s="15" t="s">
        <v>29</v>
      </c>
      <c r="B130" s="15" t="s">
        <v>28</v>
      </c>
      <c r="C130" s="32" t="s">
        <v>521</v>
      </c>
      <c r="D130" s="22" t="s">
        <v>547</v>
      </c>
      <c r="E130" s="16" t="s">
        <v>33</v>
      </c>
      <c r="F130" s="24">
        <v>70000</v>
      </c>
      <c r="G130" s="24">
        <v>77000</v>
      </c>
      <c r="H130" s="22" t="s">
        <v>678</v>
      </c>
      <c r="I130" s="51"/>
      <c r="J130" s="52">
        <f t="shared" si="1"/>
        <v>0</v>
      </c>
    </row>
    <row r="131" spans="1:10" s="14" customFormat="1" ht="30" customHeight="1" x14ac:dyDescent="0.15">
      <c r="A131" s="15" t="s">
        <v>29</v>
      </c>
      <c r="B131" s="15" t="s">
        <v>28</v>
      </c>
      <c r="C131" s="34" t="s">
        <v>521</v>
      </c>
      <c r="D131" s="33" t="s">
        <v>548</v>
      </c>
      <c r="E131" s="44" t="s">
        <v>33</v>
      </c>
      <c r="F131" s="18">
        <v>8000</v>
      </c>
      <c r="G131" s="18">
        <v>8800</v>
      </c>
      <c r="H131" s="22" t="s">
        <v>636</v>
      </c>
      <c r="I131" s="51"/>
      <c r="J131" s="52">
        <f t="shared" si="1"/>
        <v>0</v>
      </c>
    </row>
    <row r="132" spans="1:10" s="14" customFormat="1" ht="111.75" customHeight="1" x14ac:dyDescent="0.15">
      <c r="A132" s="11" t="s">
        <v>10</v>
      </c>
      <c r="B132" s="60" t="s">
        <v>649</v>
      </c>
      <c r="C132" s="61"/>
      <c r="D132" s="61"/>
      <c r="E132" s="61"/>
      <c r="F132" s="61"/>
      <c r="G132" s="61"/>
      <c r="H132" s="62"/>
      <c r="I132" s="13" t="s">
        <v>20</v>
      </c>
      <c r="J132" s="20" t="s">
        <v>20</v>
      </c>
    </row>
    <row r="133" spans="1:10" s="14" customFormat="1" ht="113.25" customHeight="1" x14ac:dyDescent="0.15">
      <c r="A133" s="15" t="s">
        <v>15</v>
      </c>
      <c r="B133" s="15" t="s">
        <v>21</v>
      </c>
      <c r="C133" s="34" t="s">
        <v>350</v>
      </c>
      <c r="D133" s="33" t="s">
        <v>346</v>
      </c>
      <c r="E133" s="34">
        <v>1</v>
      </c>
      <c r="F133" s="18">
        <v>118000</v>
      </c>
      <c r="G133" s="18">
        <v>129800</v>
      </c>
      <c r="H133" s="22" t="s">
        <v>695</v>
      </c>
      <c r="I133" s="51"/>
      <c r="J133" s="52">
        <f t="shared" si="1"/>
        <v>0</v>
      </c>
    </row>
    <row r="134" spans="1:10" s="14" customFormat="1" ht="113.25" customHeight="1" x14ac:dyDescent="0.15">
      <c r="A134" s="15" t="s">
        <v>15</v>
      </c>
      <c r="B134" s="15" t="s">
        <v>21</v>
      </c>
      <c r="C134" s="34" t="s">
        <v>351</v>
      </c>
      <c r="D134" s="33" t="s">
        <v>347</v>
      </c>
      <c r="E134" s="34">
        <v>2</v>
      </c>
      <c r="F134" s="18">
        <v>118000</v>
      </c>
      <c r="G134" s="18">
        <v>129800</v>
      </c>
      <c r="H134" s="22" t="s">
        <v>695</v>
      </c>
      <c r="I134" s="51"/>
      <c r="J134" s="52">
        <f t="shared" si="1"/>
        <v>0</v>
      </c>
    </row>
    <row r="135" spans="1:10" s="14" customFormat="1" ht="113.25" customHeight="1" x14ac:dyDescent="0.15">
      <c r="A135" s="15" t="s">
        <v>15</v>
      </c>
      <c r="B135" s="15" t="s">
        <v>21</v>
      </c>
      <c r="C135" s="34" t="s">
        <v>352</v>
      </c>
      <c r="D135" s="33" t="s">
        <v>348</v>
      </c>
      <c r="E135" s="34">
        <v>3</v>
      </c>
      <c r="F135" s="18">
        <v>118000</v>
      </c>
      <c r="G135" s="18">
        <v>129800</v>
      </c>
      <c r="H135" s="22" t="s">
        <v>695</v>
      </c>
      <c r="I135" s="51"/>
      <c r="J135" s="52">
        <f t="shared" si="1"/>
        <v>0</v>
      </c>
    </row>
    <row r="136" spans="1:10" s="14" customFormat="1" ht="79.5" customHeight="1" x14ac:dyDescent="0.15">
      <c r="A136" s="15" t="s">
        <v>15</v>
      </c>
      <c r="B136" s="15" t="s">
        <v>21</v>
      </c>
      <c r="C136" s="34" t="s">
        <v>350</v>
      </c>
      <c r="D136" s="33" t="s">
        <v>182</v>
      </c>
      <c r="E136" s="34">
        <v>1</v>
      </c>
      <c r="F136" s="18">
        <v>46000</v>
      </c>
      <c r="G136" s="18">
        <v>50600</v>
      </c>
      <c r="H136" s="22" t="s">
        <v>650</v>
      </c>
      <c r="I136" s="51"/>
      <c r="J136" s="52">
        <f t="shared" si="1"/>
        <v>0</v>
      </c>
    </row>
    <row r="137" spans="1:10" s="14" customFormat="1" ht="79.5" customHeight="1" x14ac:dyDescent="0.15">
      <c r="A137" s="15" t="s">
        <v>15</v>
      </c>
      <c r="B137" s="15" t="s">
        <v>21</v>
      </c>
      <c r="C137" s="34" t="s">
        <v>351</v>
      </c>
      <c r="D137" s="33" t="s">
        <v>183</v>
      </c>
      <c r="E137" s="34">
        <v>2</v>
      </c>
      <c r="F137" s="18">
        <v>46000</v>
      </c>
      <c r="G137" s="18">
        <v>50600</v>
      </c>
      <c r="H137" s="22" t="s">
        <v>650</v>
      </c>
      <c r="I137" s="51"/>
      <c r="J137" s="52">
        <f t="shared" ref="J137:J149" si="2">SUM(G137*I137)</f>
        <v>0</v>
      </c>
    </row>
    <row r="138" spans="1:10" s="14" customFormat="1" ht="79.5" customHeight="1" x14ac:dyDescent="0.15">
      <c r="A138" s="15" t="s">
        <v>15</v>
      </c>
      <c r="B138" s="15" t="s">
        <v>21</v>
      </c>
      <c r="C138" s="34" t="s">
        <v>352</v>
      </c>
      <c r="D138" s="33" t="s">
        <v>305</v>
      </c>
      <c r="E138" s="34">
        <v>3</v>
      </c>
      <c r="F138" s="18">
        <v>46000</v>
      </c>
      <c r="G138" s="18">
        <v>50600</v>
      </c>
      <c r="H138" s="22" t="s">
        <v>650</v>
      </c>
      <c r="I138" s="51"/>
      <c r="J138" s="52">
        <f t="shared" si="2"/>
        <v>0</v>
      </c>
    </row>
    <row r="139" spans="1:10" s="14" customFormat="1" ht="33" customHeight="1" x14ac:dyDescent="0.15">
      <c r="A139" s="15" t="s">
        <v>15</v>
      </c>
      <c r="B139" s="15" t="s">
        <v>21</v>
      </c>
      <c r="C139" s="34" t="s">
        <v>350</v>
      </c>
      <c r="D139" s="33" t="s">
        <v>184</v>
      </c>
      <c r="E139" s="34">
        <v>1</v>
      </c>
      <c r="F139" s="18">
        <v>7000</v>
      </c>
      <c r="G139" s="18">
        <v>7700</v>
      </c>
      <c r="H139" s="22" t="s">
        <v>738</v>
      </c>
      <c r="I139" s="51"/>
      <c r="J139" s="52">
        <f t="shared" si="2"/>
        <v>0</v>
      </c>
    </row>
    <row r="140" spans="1:10" s="14" customFormat="1" ht="33" customHeight="1" x14ac:dyDescent="0.15">
      <c r="A140" s="15" t="s">
        <v>15</v>
      </c>
      <c r="B140" s="15" t="s">
        <v>21</v>
      </c>
      <c r="C140" s="16" t="s">
        <v>351</v>
      </c>
      <c r="D140" s="22" t="s">
        <v>185</v>
      </c>
      <c r="E140" s="16">
        <v>2</v>
      </c>
      <c r="F140" s="18">
        <v>7000</v>
      </c>
      <c r="G140" s="18">
        <v>7700</v>
      </c>
      <c r="H140" s="22" t="s">
        <v>738</v>
      </c>
      <c r="I140" s="51"/>
      <c r="J140" s="52">
        <f t="shared" si="2"/>
        <v>0</v>
      </c>
    </row>
    <row r="141" spans="1:10" s="14" customFormat="1" ht="33" customHeight="1" x14ac:dyDescent="0.15">
      <c r="A141" s="15" t="s">
        <v>15</v>
      </c>
      <c r="B141" s="15" t="s">
        <v>21</v>
      </c>
      <c r="C141" s="34" t="s">
        <v>352</v>
      </c>
      <c r="D141" s="33" t="s">
        <v>186</v>
      </c>
      <c r="E141" s="34">
        <v>3</v>
      </c>
      <c r="F141" s="18">
        <v>7000</v>
      </c>
      <c r="G141" s="18">
        <v>7700</v>
      </c>
      <c r="H141" s="22" t="s">
        <v>738</v>
      </c>
      <c r="I141" s="51"/>
      <c r="J141" s="52">
        <f t="shared" si="2"/>
        <v>0</v>
      </c>
    </row>
    <row r="142" spans="1:10" s="14" customFormat="1" ht="35.25" customHeight="1" x14ac:dyDescent="0.15">
      <c r="A142" s="11" t="s">
        <v>10</v>
      </c>
      <c r="B142" s="60" t="s">
        <v>219</v>
      </c>
      <c r="C142" s="61"/>
      <c r="D142" s="61"/>
      <c r="E142" s="61"/>
      <c r="F142" s="61"/>
      <c r="G142" s="61"/>
      <c r="H142" s="62"/>
      <c r="I142" s="13" t="s">
        <v>20</v>
      </c>
      <c r="J142" s="20" t="s">
        <v>20</v>
      </c>
    </row>
    <row r="143" spans="1:10" s="14" customFormat="1" ht="85.5" customHeight="1" x14ac:dyDescent="0.15">
      <c r="A143" s="15" t="s">
        <v>16</v>
      </c>
      <c r="B143" s="15" t="s">
        <v>220</v>
      </c>
      <c r="C143" s="34" t="s">
        <v>579</v>
      </c>
      <c r="D143" s="33" t="s">
        <v>582</v>
      </c>
      <c r="E143" s="34">
        <v>1</v>
      </c>
      <c r="F143" s="18">
        <v>45000</v>
      </c>
      <c r="G143" s="18">
        <v>49500</v>
      </c>
      <c r="H143" s="22" t="s">
        <v>336</v>
      </c>
      <c r="I143" s="51"/>
      <c r="J143" s="52">
        <f t="shared" si="2"/>
        <v>0</v>
      </c>
    </row>
    <row r="144" spans="1:10" s="14" customFormat="1" ht="85.5" customHeight="1" x14ac:dyDescent="0.15">
      <c r="A144" s="15" t="s">
        <v>16</v>
      </c>
      <c r="B144" s="15" t="s">
        <v>220</v>
      </c>
      <c r="C144" s="34" t="s">
        <v>580</v>
      </c>
      <c r="D144" s="33" t="s">
        <v>583</v>
      </c>
      <c r="E144" s="34">
        <v>2</v>
      </c>
      <c r="F144" s="18">
        <v>45000</v>
      </c>
      <c r="G144" s="18">
        <v>49500</v>
      </c>
      <c r="H144" s="22" t="s">
        <v>336</v>
      </c>
      <c r="I144" s="51"/>
      <c r="J144" s="52">
        <f t="shared" si="2"/>
        <v>0</v>
      </c>
    </row>
    <row r="145" spans="1:10" s="14" customFormat="1" ht="85.5" customHeight="1" x14ac:dyDescent="0.15">
      <c r="A145" s="15" t="s">
        <v>16</v>
      </c>
      <c r="B145" s="15" t="s">
        <v>220</v>
      </c>
      <c r="C145" s="34" t="s">
        <v>581</v>
      </c>
      <c r="D145" s="33" t="s">
        <v>584</v>
      </c>
      <c r="E145" s="34">
        <v>3</v>
      </c>
      <c r="F145" s="18">
        <v>45000</v>
      </c>
      <c r="G145" s="18">
        <v>49500</v>
      </c>
      <c r="H145" s="22" t="s">
        <v>336</v>
      </c>
      <c r="I145" s="51"/>
      <c r="J145" s="52">
        <f t="shared" si="2"/>
        <v>0</v>
      </c>
    </row>
    <row r="146" spans="1:10" s="14" customFormat="1" ht="37.5" customHeight="1" x14ac:dyDescent="0.15">
      <c r="A146" s="11" t="s">
        <v>10</v>
      </c>
      <c r="B146" s="63" t="s">
        <v>585</v>
      </c>
      <c r="C146" s="64"/>
      <c r="D146" s="64"/>
      <c r="E146" s="64"/>
      <c r="F146" s="64"/>
      <c r="G146" s="64"/>
      <c r="H146" s="65"/>
      <c r="I146" s="13" t="s">
        <v>20</v>
      </c>
      <c r="J146" s="20" t="s">
        <v>20</v>
      </c>
    </row>
    <row r="147" spans="1:10" s="14" customFormat="1" ht="30" customHeight="1" x14ac:dyDescent="0.15">
      <c r="A147" s="15" t="s">
        <v>16</v>
      </c>
      <c r="B147" s="15" t="s">
        <v>220</v>
      </c>
      <c r="C147" s="34" t="s">
        <v>579</v>
      </c>
      <c r="D147" s="33" t="s">
        <v>221</v>
      </c>
      <c r="E147" s="34">
        <v>1</v>
      </c>
      <c r="F147" s="18">
        <v>9000</v>
      </c>
      <c r="G147" s="18">
        <v>9900</v>
      </c>
      <c r="H147" s="22" t="s">
        <v>337</v>
      </c>
      <c r="I147" s="51"/>
      <c r="J147" s="52">
        <f t="shared" si="2"/>
        <v>0</v>
      </c>
    </row>
    <row r="148" spans="1:10" s="14" customFormat="1" ht="30" customHeight="1" x14ac:dyDescent="0.15">
      <c r="A148" s="15" t="s">
        <v>16</v>
      </c>
      <c r="B148" s="15" t="s">
        <v>220</v>
      </c>
      <c r="C148" s="34" t="s">
        <v>580</v>
      </c>
      <c r="D148" s="33" t="s">
        <v>222</v>
      </c>
      <c r="E148" s="34">
        <v>2</v>
      </c>
      <c r="F148" s="18">
        <v>9000</v>
      </c>
      <c r="G148" s="18">
        <v>9900</v>
      </c>
      <c r="H148" s="22" t="s">
        <v>337</v>
      </c>
      <c r="I148" s="51"/>
      <c r="J148" s="52">
        <f t="shared" si="2"/>
        <v>0</v>
      </c>
    </row>
    <row r="149" spans="1:10" s="14" customFormat="1" ht="30" customHeight="1" x14ac:dyDescent="0.15">
      <c r="A149" s="15" t="s">
        <v>16</v>
      </c>
      <c r="B149" s="15" t="s">
        <v>220</v>
      </c>
      <c r="C149" s="16" t="s">
        <v>581</v>
      </c>
      <c r="D149" s="33" t="s">
        <v>223</v>
      </c>
      <c r="E149" s="16">
        <v>3</v>
      </c>
      <c r="F149" s="18">
        <v>9000</v>
      </c>
      <c r="G149" s="18">
        <v>9900</v>
      </c>
      <c r="H149" s="22" t="s">
        <v>337</v>
      </c>
      <c r="I149" s="51"/>
      <c r="J149" s="52">
        <f t="shared" si="2"/>
        <v>0</v>
      </c>
    </row>
  </sheetData>
  <autoFilter ref="A5:J149" xr:uid="{00000000-0001-0000-0000-000000000000}"/>
  <mergeCells count="41">
    <mergeCell ref="A1:J1"/>
    <mergeCell ref="A2:C2"/>
    <mergeCell ref="B16:H16"/>
    <mergeCell ref="B20:H20"/>
    <mergeCell ref="B22:H22"/>
    <mergeCell ref="B6:H6"/>
    <mergeCell ref="B8:H8"/>
    <mergeCell ref="B12:H12"/>
    <mergeCell ref="B40:H40"/>
    <mergeCell ref="B44:H44"/>
    <mergeCell ref="B36:H36"/>
    <mergeCell ref="B32:H32"/>
    <mergeCell ref="B24:H24"/>
    <mergeCell ref="B28:H28"/>
    <mergeCell ref="B63:H63"/>
    <mergeCell ref="B67:H67"/>
    <mergeCell ref="B71:H71"/>
    <mergeCell ref="B75:H75"/>
    <mergeCell ref="B49:H49"/>
    <mergeCell ref="B53:H53"/>
    <mergeCell ref="B83:H83"/>
    <mergeCell ref="B87:H87"/>
    <mergeCell ref="B91:H91"/>
    <mergeCell ref="B95:H95"/>
    <mergeCell ref="B99:H99"/>
    <mergeCell ref="B142:H142"/>
    <mergeCell ref="B146:H146"/>
    <mergeCell ref="D2:G2"/>
    <mergeCell ref="B132:H132"/>
    <mergeCell ref="B126:H126"/>
    <mergeCell ref="B129:H129"/>
    <mergeCell ref="B120:H120"/>
    <mergeCell ref="B109:H109"/>
    <mergeCell ref="B111:H111"/>
    <mergeCell ref="B113:H113"/>
    <mergeCell ref="B115:H115"/>
    <mergeCell ref="B117:H117"/>
    <mergeCell ref="B103:H103"/>
    <mergeCell ref="B105:H105"/>
    <mergeCell ref="B107:H107"/>
    <mergeCell ref="B79:H79"/>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7" manualBreakCount="7">
    <brk id="23" max="9" man="1"/>
    <brk id="39" max="9" man="1"/>
    <brk id="48" max="9" man="1"/>
    <brk id="66" max="9" man="1"/>
    <brk id="102" max="9" man="1"/>
    <brk id="125" max="9" man="1"/>
    <brk id="141"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B0E6-9FD2-4D3B-BBEB-5E47B6099983}">
  <sheetPr>
    <pageSetUpPr fitToPage="1"/>
  </sheetPr>
  <dimension ref="A1:J137"/>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616</v>
      </c>
      <c r="E2" s="67"/>
      <c r="F2" s="67"/>
      <c r="G2" s="67"/>
      <c r="I2" s="3" t="s">
        <v>19</v>
      </c>
      <c r="J2" s="4" t="s">
        <v>349</v>
      </c>
    </row>
    <row r="3" spans="1:10" ht="37.5" customHeight="1" thickBot="1" x14ac:dyDescent="0.2">
      <c r="D3" s="53"/>
      <c r="F3" s="8"/>
      <c r="G3" s="8"/>
      <c r="I3" s="48">
        <f>SUM(I6:I137)</f>
        <v>0</v>
      </c>
      <c r="J3" s="49">
        <f>SUM(J6:J137)</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224</v>
      </c>
      <c r="I7" s="51"/>
      <c r="J7" s="52">
        <f>SUM(G7*I7)</f>
        <v>0</v>
      </c>
    </row>
    <row r="8" spans="1:10" s="14" customFormat="1" ht="76.5" customHeight="1" x14ac:dyDescent="0.15">
      <c r="A8" s="15" t="s">
        <v>0</v>
      </c>
      <c r="B8" s="15" t="s">
        <v>21</v>
      </c>
      <c r="C8" s="16" t="s">
        <v>351</v>
      </c>
      <c r="D8" s="17" t="s">
        <v>369</v>
      </c>
      <c r="E8" s="15">
        <v>2</v>
      </c>
      <c r="F8" s="18">
        <v>98000</v>
      </c>
      <c r="G8" s="18">
        <v>107800</v>
      </c>
      <c r="H8" s="17" t="s">
        <v>224</v>
      </c>
      <c r="I8" s="51"/>
      <c r="J8" s="52">
        <f t="shared" ref="J8:J70" si="0">SUM(G8*I8)</f>
        <v>0</v>
      </c>
    </row>
    <row r="9" spans="1:10" s="14" customFormat="1" ht="76.5" customHeight="1" x14ac:dyDescent="0.15">
      <c r="A9" s="15" t="s">
        <v>0</v>
      </c>
      <c r="B9" s="15" t="s">
        <v>21</v>
      </c>
      <c r="C9" s="16" t="s">
        <v>352</v>
      </c>
      <c r="D9" s="17" t="s">
        <v>370</v>
      </c>
      <c r="E9" s="15">
        <v>3</v>
      </c>
      <c r="F9" s="18">
        <v>98000</v>
      </c>
      <c r="G9" s="18">
        <v>107800</v>
      </c>
      <c r="H9" s="17" t="s">
        <v>720</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129.75" customHeight="1" x14ac:dyDescent="0.15">
      <c r="A18" s="11" t="s">
        <v>10</v>
      </c>
      <c r="B18" s="60" t="s">
        <v>397</v>
      </c>
      <c r="C18" s="61"/>
      <c r="D18" s="61"/>
      <c r="E18" s="61"/>
      <c r="F18" s="61"/>
      <c r="G18" s="61"/>
      <c r="H18" s="62"/>
      <c r="I18" s="12"/>
      <c r="J18" s="13"/>
    </row>
    <row r="19" spans="1:10" s="14" customFormat="1" ht="107.25" customHeight="1" x14ac:dyDescent="0.15">
      <c r="A19" s="15" t="s">
        <v>66</v>
      </c>
      <c r="B19" s="15" t="s">
        <v>67</v>
      </c>
      <c r="C19" s="28" t="s">
        <v>398</v>
      </c>
      <c r="D19" s="22" t="s">
        <v>242</v>
      </c>
      <c r="E19" s="15" t="s">
        <v>25</v>
      </c>
      <c r="F19" s="23">
        <v>88000</v>
      </c>
      <c r="G19" s="23">
        <v>96800</v>
      </c>
      <c r="H19" s="22" t="s">
        <v>631</v>
      </c>
      <c r="I19" s="50"/>
      <c r="J19" s="52">
        <f t="shared" si="0"/>
        <v>0</v>
      </c>
    </row>
    <row r="20" spans="1:10" s="14" customFormat="1" ht="112.5" customHeight="1" x14ac:dyDescent="0.15">
      <c r="A20" s="15" t="s">
        <v>66</v>
      </c>
      <c r="B20" s="15" t="s">
        <v>67</v>
      </c>
      <c r="C20" s="28" t="s">
        <v>398</v>
      </c>
      <c r="D20" s="22" t="s">
        <v>243</v>
      </c>
      <c r="E20" s="15" t="s">
        <v>25</v>
      </c>
      <c r="F20" s="23">
        <v>85000</v>
      </c>
      <c r="G20" s="23">
        <v>93500</v>
      </c>
      <c r="H20" s="22" t="s">
        <v>632</v>
      </c>
      <c r="I20" s="50"/>
      <c r="J20" s="52">
        <f t="shared" si="0"/>
        <v>0</v>
      </c>
    </row>
    <row r="21" spans="1:10" s="14" customFormat="1" ht="45.75" customHeight="1" x14ac:dyDescent="0.15">
      <c r="A21" s="15" t="s">
        <v>66</v>
      </c>
      <c r="B21" s="15" t="s">
        <v>67</v>
      </c>
      <c r="C21" s="28" t="s">
        <v>398</v>
      </c>
      <c r="D21" s="22" t="s">
        <v>244</v>
      </c>
      <c r="E21" s="15" t="s">
        <v>25</v>
      </c>
      <c r="F21" s="23">
        <v>17000</v>
      </c>
      <c r="G21" s="23">
        <v>18700</v>
      </c>
      <c r="H21" s="22" t="s">
        <v>633</v>
      </c>
      <c r="I21" s="50"/>
      <c r="J21" s="52">
        <f t="shared" si="0"/>
        <v>0</v>
      </c>
    </row>
    <row r="22" spans="1:10" s="14" customFormat="1" ht="87.75" customHeight="1" x14ac:dyDescent="0.15">
      <c r="A22" s="11" t="s">
        <v>10</v>
      </c>
      <c r="B22" s="60" t="s">
        <v>394</v>
      </c>
      <c r="C22" s="61"/>
      <c r="D22" s="61"/>
      <c r="E22" s="61"/>
      <c r="F22" s="61"/>
      <c r="G22" s="61"/>
      <c r="H22" s="62"/>
      <c r="I22" s="12"/>
      <c r="J22" s="13"/>
    </row>
    <row r="23" spans="1:10" s="14" customFormat="1" ht="67.5" customHeight="1" x14ac:dyDescent="0.15">
      <c r="A23" s="15" t="s">
        <v>70</v>
      </c>
      <c r="B23" s="15" t="s">
        <v>21</v>
      </c>
      <c r="C23" s="15" t="s">
        <v>350</v>
      </c>
      <c r="D23" s="22" t="s">
        <v>248</v>
      </c>
      <c r="E23" s="15" t="s">
        <v>33</v>
      </c>
      <c r="F23" s="23">
        <v>78000</v>
      </c>
      <c r="G23" s="23">
        <v>85800</v>
      </c>
      <c r="H23" s="22" t="s">
        <v>634</v>
      </c>
      <c r="I23" s="51"/>
      <c r="J23" s="52">
        <f t="shared" si="0"/>
        <v>0</v>
      </c>
    </row>
    <row r="24" spans="1:10" s="14" customFormat="1" ht="47.25" customHeight="1" x14ac:dyDescent="0.15">
      <c r="A24" s="15" t="s">
        <v>70</v>
      </c>
      <c r="B24" s="15" t="s">
        <v>21</v>
      </c>
      <c r="C24" s="15" t="s">
        <v>350</v>
      </c>
      <c r="D24" s="22" t="s">
        <v>249</v>
      </c>
      <c r="E24" s="15" t="s">
        <v>33</v>
      </c>
      <c r="F24" s="23">
        <v>18000</v>
      </c>
      <c r="G24" s="23">
        <v>19800</v>
      </c>
      <c r="H24" s="22" t="s">
        <v>705</v>
      </c>
      <c r="I24" s="51"/>
      <c r="J24" s="52">
        <f t="shared" si="0"/>
        <v>0</v>
      </c>
    </row>
    <row r="25" spans="1:10" s="14" customFormat="1" ht="30" customHeight="1" x14ac:dyDescent="0.15">
      <c r="A25" s="15" t="s">
        <v>70</v>
      </c>
      <c r="B25" s="15" t="s">
        <v>21</v>
      </c>
      <c r="C25" s="15" t="s">
        <v>350</v>
      </c>
      <c r="D25" s="22" t="s">
        <v>250</v>
      </c>
      <c r="E25" s="15" t="s">
        <v>33</v>
      </c>
      <c r="F25" s="23">
        <v>8000</v>
      </c>
      <c r="G25" s="23">
        <v>8800</v>
      </c>
      <c r="H25" s="22" t="s">
        <v>636</v>
      </c>
      <c r="I25" s="51"/>
      <c r="J25" s="52">
        <f t="shared" si="0"/>
        <v>0</v>
      </c>
    </row>
    <row r="26" spans="1:10" s="14" customFormat="1" ht="90" customHeight="1" x14ac:dyDescent="0.15">
      <c r="A26" s="11" t="s">
        <v>10</v>
      </c>
      <c r="B26" s="60" t="s">
        <v>411</v>
      </c>
      <c r="C26" s="61"/>
      <c r="D26" s="61"/>
      <c r="E26" s="61"/>
      <c r="F26" s="61"/>
      <c r="G26" s="61"/>
      <c r="H26" s="62"/>
      <c r="I26" s="13"/>
      <c r="J26" s="13"/>
    </row>
    <row r="27" spans="1:10" s="14" customFormat="1" ht="69" customHeight="1" x14ac:dyDescent="0.15">
      <c r="A27" s="15" t="s">
        <v>75</v>
      </c>
      <c r="B27" s="15" t="s">
        <v>65</v>
      </c>
      <c r="C27" s="15" t="s">
        <v>352</v>
      </c>
      <c r="D27" s="22" t="s">
        <v>259</v>
      </c>
      <c r="E27" s="15">
        <v>3</v>
      </c>
      <c r="F27" s="18">
        <v>76000</v>
      </c>
      <c r="G27" s="18">
        <v>83600</v>
      </c>
      <c r="H27" s="22" t="s">
        <v>657</v>
      </c>
      <c r="I27" s="51"/>
      <c r="J27" s="52">
        <f t="shared" si="0"/>
        <v>0</v>
      </c>
    </row>
    <row r="28" spans="1:10" s="14" customFormat="1" ht="54" customHeight="1" x14ac:dyDescent="0.15">
      <c r="A28" s="15" t="s">
        <v>75</v>
      </c>
      <c r="B28" s="15" t="s">
        <v>65</v>
      </c>
      <c r="C28" s="15" t="s">
        <v>352</v>
      </c>
      <c r="D28" s="22" t="s">
        <v>260</v>
      </c>
      <c r="E28" s="15">
        <v>3</v>
      </c>
      <c r="F28" s="18">
        <v>16000</v>
      </c>
      <c r="G28" s="18">
        <v>17600</v>
      </c>
      <c r="H28" s="22" t="s">
        <v>658</v>
      </c>
      <c r="I28" s="51"/>
      <c r="J28" s="52">
        <f t="shared" si="0"/>
        <v>0</v>
      </c>
    </row>
    <row r="29" spans="1:10" s="14" customFormat="1" ht="34.5" customHeight="1" x14ac:dyDescent="0.15">
      <c r="A29" s="15" t="s">
        <v>75</v>
      </c>
      <c r="B29" s="15" t="s">
        <v>65</v>
      </c>
      <c r="C29" s="15" t="s">
        <v>352</v>
      </c>
      <c r="D29" s="22" t="s">
        <v>261</v>
      </c>
      <c r="E29" s="15">
        <v>3</v>
      </c>
      <c r="F29" s="18">
        <v>7000</v>
      </c>
      <c r="G29" s="18">
        <v>7700</v>
      </c>
      <c r="H29" s="22" t="s">
        <v>636</v>
      </c>
      <c r="I29" s="51"/>
      <c r="J29" s="52">
        <f t="shared" si="0"/>
        <v>0</v>
      </c>
    </row>
    <row r="30" spans="1:10" s="14" customFormat="1" ht="60" customHeight="1" x14ac:dyDescent="0.15">
      <c r="A30" s="11" t="s">
        <v>10</v>
      </c>
      <c r="B30" s="63" t="s">
        <v>418</v>
      </c>
      <c r="C30" s="64"/>
      <c r="D30" s="64"/>
      <c r="E30" s="64"/>
      <c r="F30" s="64"/>
      <c r="G30" s="64"/>
      <c r="H30" s="65"/>
      <c r="I30" s="13"/>
      <c r="J30" s="13"/>
    </row>
    <row r="31" spans="1:10" s="14" customFormat="1" ht="114" customHeight="1" x14ac:dyDescent="0.15">
      <c r="A31" s="15" t="s">
        <v>3</v>
      </c>
      <c r="B31" s="15" t="s">
        <v>67</v>
      </c>
      <c r="C31" s="16" t="s">
        <v>398</v>
      </c>
      <c r="D31" s="33" t="s">
        <v>269</v>
      </c>
      <c r="E31" s="15" t="s">
        <v>33</v>
      </c>
      <c r="F31" s="18">
        <v>79000</v>
      </c>
      <c r="G31" s="18">
        <v>86900</v>
      </c>
      <c r="H31" s="22" t="s">
        <v>631</v>
      </c>
      <c r="I31" s="51"/>
      <c r="J31" s="52">
        <f t="shared" si="0"/>
        <v>0</v>
      </c>
    </row>
    <row r="32" spans="1:10" s="14" customFormat="1" ht="114" customHeight="1" x14ac:dyDescent="0.15">
      <c r="A32" s="15" t="s">
        <v>3</v>
      </c>
      <c r="B32" s="15" t="s">
        <v>67</v>
      </c>
      <c r="C32" s="16" t="s">
        <v>398</v>
      </c>
      <c r="D32" s="33" t="s">
        <v>270</v>
      </c>
      <c r="E32" s="15" t="s">
        <v>33</v>
      </c>
      <c r="F32" s="18">
        <v>76000</v>
      </c>
      <c r="G32" s="18">
        <v>83600</v>
      </c>
      <c r="H32" s="22" t="s">
        <v>639</v>
      </c>
      <c r="I32" s="51"/>
      <c r="J32" s="52">
        <f t="shared" si="0"/>
        <v>0</v>
      </c>
    </row>
    <row r="33" spans="1:10" s="14" customFormat="1" ht="52.5" customHeight="1" x14ac:dyDescent="0.15">
      <c r="A33" s="15" t="s">
        <v>3</v>
      </c>
      <c r="B33" s="15" t="s">
        <v>67</v>
      </c>
      <c r="C33" s="16" t="s">
        <v>398</v>
      </c>
      <c r="D33" s="33" t="s">
        <v>271</v>
      </c>
      <c r="E33" s="15" t="s">
        <v>33</v>
      </c>
      <c r="F33" s="18">
        <v>16000</v>
      </c>
      <c r="G33" s="18">
        <v>17600</v>
      </c>
      <c r="H33" s="22" t="s">
        <v>640</v>
      </c>
      <c r="I33" s="51"/>
      <c r="J33" s="52">
        <f t="shared" si="0"/>
        <v>0</v>
      </c>
    </row>
    <row r="34" spans="1:10" s="14" customFormat="1" ht="70.5" customHeight="1" x14ac:dyDescent="0.15">
      <c r="A34" s="11" t="s">
        <v>10</v>
      </c>
      <c r="B34" s="63" t="s">
        <v>444</v>
      </c>
      <c r="C34" s="64"/>
      <c r="D34" s="64"/>
      <c r="E34" s="64"/>
      <c r="F34" s="64"/>
      <c r="G34" s="64"/>
      <c r="H34" s="65"/>
      <c r="I34" s="13"/>
      <c r="J34" s="13"/>
    </row>
    <row r="35" spans="1:10" s="14" customFormat="1" ht="54" customHeight="1" x14ac:dyDescent="0.15">
      <c r="A35" s="15" t="s">
        <v>77</v>
      </c>
      <c r="B35" s="15" t="s">
        <v>85</v>
      </c>
      <c r="C35" s="34" t="s">
        <v>445</v>
      </c>
      <c r="D35" s="33" t="s">
        <v>448</v>
      </c>
      <c r="E35" s="34">
        <v>1</v>
      </c>
      <c r="F35" s="18">
        <v>28000</v>
      </c>
      <c r="G35" s="18">
        <v>30800</v>
      </c>
      <c r="H35" s="22" t="s">
        <v>682</v>
      </c>
      <c r="I35" s="51"/>
      <c r="J35" s="52">
        <f t="shared" si="0"/>
        <v>0</v>
      </c>
    </row>
    <row r="36" spans="1:10" s="14" customFormat="1" ht="54" customHeight="1" x14ac:dyDescent="0.15">
      <c r="A36" s="15" t="s">
        <v>77</v>
      </c>
      <c r="B36" s="15" t="s">
        <v>85</v>
      </c>
      <c r="C36" s="34" t="s">
        <v>446</v>
      </c>
      <c r="D36" s="33" t="s">
        <v>447</v>
      </c>
      <c r="E36" s="34">
        <v>2</v>
      </c>
      <c r="F36" s="18">
        <v>28000</v>
      </c>
      <c r="G36" s="18">
        <v>30800</v>
      </c>
      <c r="H36" s="22" t="s">
        <v>682</v>
      </c>
      <c r="I36" s="51"/>
      <c r="J36" s="52">
        <f t="shared" si="0"/>
        <v>0</v>
      </c>
    </row>
    <row r="37" spans="1:10" s="14" customFormat="1" ht="54" customHeight="1" x14ac:dyDescent="0.15">
      <c r="A37" s="15" t="s">
        <v>77</v>
      </c>
      <c r="B37" s="15" t="s">
        <v>85</v>
      </c>
      <c r="C37" s="34" t="s">
        <v>449</v>
      </c>
      <c r="D37" s="33" t="s">
        <v>450</v>
      </c>
      <c r="E37" s="34">
        <v>3</v>
      </c>
      <c r="F37" s="18">
        <v>28000</v>
      </c>
      <c r="G37" s="18">
        <v>30800</v>
      </c>
      <c r="H37" s="22" t="s">
        <v>682</v>
      </c>
      <c r="I37" s="51"/>
      <c r="J37" s="52">
        <f t="shared" si="0"/>
        <v>0</v>
      </c>
    </row>
    <row r="38" spans="1:10" s="14" customFormat="1" ht="111" customHeight="1" x14ac:dyDescent="0.15">
      <c r="A38" s="15" t="s">
        <v>77</v>
      </c>
      <c r="B38" s="15" t="s">
        <v>85</v>
      </c>
      <c r="C38" s="34" t="s">
        <v>445</v>
      </c>
      <c r="D38" s="33" t="s">
        <v>451</v>
      </c>
      <c r="E38" s="34">
        <v>1</v>
      </c>
      <c r="F38" s="18">
        <v>100000</v>
      </c>
      <c r="G38" s="18">
        <v>110000</v>
      </c>
      <c r="H38" s="22" t="s">
        <v>683</v>
      </c>
      <c r="I38" s="51"/>
      <c r="J38" s="52">
        <f t="shared" si="0"/>
        <v>0</v>
      </c>
    </row>
    <row r="39" spans="1:10" s="14" customFormat="1" ht="111" customHeight="1" x14ac:dyDescent="0.15">
      <c r="A39" s="15" t="s">
        <v>77</v>
      </c>
      <c r="B39" s="15" t="s">
        <v>85</v>
      </c>
      <c r="C39" s="34" t="s">
        <v>446</v>
      </c>
      <c r="D39" s="33" t="s">
        <v>453</v>
      </c>
      <c r="E39" s="34">
        <v>2</v>
      </c>
      <c r="F39" s="18">
        <v>100000</v>
      </c>
      <c r="G39" s="18">
        <v>110000</v>
      </c>
      <c r="H39" s="22" t="s">
        <v>683</v>
      </c>
      <c r="I39" s="51"/>
      <c r="J39" s="52">
        <f t="shared" si="0"/>
        <v>0</v>
      </c>
    </row>
    <row r="40" spans="1:10" s="14" customFormat="1" ht="111" customHeight="1" x14ac:dyDescent="0.15">
      <c r="A40" s="15" t="s">
        <v>77</v>
      </c>
      <c r="B40" s="15" t="s">
        <v>85</v>
      </c>
      <c r="C40" s="34" t="s">
        <v>449</v>
      </c>
      <c r="D40" s="33" t="s">
        <v>454</v>
      </c>
      <c r="E40" s="34">
        <v>3</v>
      </c>
      <c r="F40" s="18">
        <v>100000</v>
      </c>
      <c r="G40" s="18">
        <v>110000</v>
      </c>
      <c r="H40" s="22" t="s">
        <v>683</v>
      </c>
      <c r="I40" s="51"/>
      <c r="J40" s="52">
        <f t="shared" si="0"/>
        <v>0</v>
      </c>
    </row>
    <row r="41" spans="1:10" s="14" customFormat="1" ht="30" customHeight="1" x14ac:dyDescent="0.15">
      <c r="A41" s="11" t="s">
        <v>10</v>
      </c>
      <c r="B41" s="63" t="s">
        <v>284</v>
      </c>
      <c r="C41" s="64"/>
      <c r="D41" s="64"/>
      <c r="E41" s="64"/>
      <c r="F41" s="64"/>
      <c r="G41" s="64"/>
      <c r="H41" s="65"/>
      <c r="I41" s="13"/>
      <c r="J41" s="13"/>
    </row>
    <row r="42" spans="1:10" s="14" customFormat="1" ht="30" customHeight="1" x14ac:dyDescent="0.15">
      <c r="A42" s="15" t="s">
        <v>77</v>
      </c>
      <c r="B42" s="15" t="s">
        <v>85</v>
      </c>
      <c r="C42" s="34" t="s">
        <v>445</v>
      </c>
      <c r="D42" s="33" t="s">
        <v>89</v>
      </c>
      <c r="E42" s="34">
        <v>1</v>
      </c>
      <c r="F42" s="18">
        <v>5500</v>
      </c>
      <c r="G42" s="18">
        <v>6050</v>
      </c>
      <c r="H42" s="22" t="s">
        <v>684</v>
      </c>
      <c r="I42" s="51"/>
      <c r="J42" s="52">
        <f t="shared" si="0"/>
        <v>0</v>
      </c>
    </row>
    <row r="43" spans="1:10" s="14" customFormat="1" ht="30" customHeight="1" x14ac:dyDescent="0.15">
      <c r="A43" s="15" t="s">
        <v>77</v>
      </c>
      <c r="B43" s="15" t="s">
        <v>85</v>
      </c>
      <c r="C43" s="34" t="s">
        <v>446</v>
      </c>
      <c r="D43" s="33" t="s">
        <v>90</v>
      </c>
      <c r="E43" s="34">
        <v>2</v>
      </c>
      <c r="F43" s="18">
        <v>5500</v>
      </c>
      <c r="G43" s="18">
        <v>6050</v>
      </c>
      <c r="H43" s="22" t="s">
        <v>684</v>
      </c>
      <c r="I43" s="51"/>
      <c r="J43" s="52">
        <f t="shared" si="0"/>
        <v>0</v>
      </c>
    </row>
    <row r="44" spans="1:10" s="14" customFormat="1" ht="30" customHeight="1" x14ac:dyDescent="0.15">
      <c r="A44" s="15" t="s">
        <v>77</v>
      </c>
      <c r="B44" s="15" t="s">
        <v>85</v>
      </c>
      <c r="C44" s="34" t="s">
        <v>449</v>
      </c>
      <c r="D44" s="33" t="s">
        <v>91</v>
      </c>
      <c r="E44" s="34">
        <v>3</v>
      </c>
      <c r="F44" s="18">
        <v>5500</v>
      </c>
      <c r="G44" s="18">
        <v>6050</v>
      </c>
      <c r="H44" s="22" t="s">
        <v>684</v>
      </c>
      <c r="I44" s="51"/>
      <c r="J44" s="52">
        <f t="shared" si="0"/>
        <v>0</v>
      </c>
    </row>
    <row r="45" spans="1:10" s="14" customFormat="1" ht="94.5" customHeight="1" x14ac:dyDescent="0.15">
      <c r="A45" s="11" t="s">
        <v>10</v>
      </c>
      <c r="B45" s="63" t="s">
        <v>459</v>
      </c>
      <c r="C45" s="64"/>
      <c r="D45" s="64"/>
      <c r="E45" s="64"/>
      <c r="F45" s="64"/>
      <c r="G45" s="64"/>
      <c r="H45" s="65"/>
      <c r="I45" s="13"/>
      <c r="J45" s="13"/>
    </row>
    <row r="46" spans="1:10" s="14" customFormat="1" ht="78" customHeight="1" x14ac:dyDescent="0.15">
      <c r="A46" s="15" t="s">
        <v>5</v>
      </c>
      <c r="B46" s="15" t="s">
        <v>21</v>
      </c>
      <c r="C46" s="28" t="s">
        <v>350</v>
      </c>
      <c r="D46" s="33" t="s">
        <v>460</v>
      </c>
      <c r="E46" s="34">
        <v>1</v>
      </c>
      <c r="F46" s="18">
        <v>98000</v>
      </c>
      <c r="G46" s="18">
        <v>107800</v>
      </c>
      <c r="H46" s="22" t="s">
        <v>685</v>
      </c>
      <c r="I46" s="51"/>
      <c r="J46" s="52">
        <f t="shared" si="0"/>
        <v>0</v>
      </c>
    </row>
    <row r="47" spans="1:10" s="14" customFormat="1" ht="78" customHeight="1" x14ac:dyDescent="0.15">
      <c r="A47" s="15" t="s">
        <v>5</v>
      </c>
      <c r="B47" s="15" t="s">
        <v>21</v>
      </c>
      <c r="C47" s="28" t="s">
        <v>351</v>
      </c>
      <c r="D47" s="33" t="s">
        <v>464</v>
      </c>
      <c r="E47" s="34">
        <v>2</v>
      </c>
      <c r="F47" s="18">
        <v>98000</v>
      </c>
      <c r="G47" s="18">
        <v>107800</v>
      </c>
      <c r="H47" s="22" t="s">
        <v>685</v>
      </c>
      <c r="I47" s="51"/>
      <c r="J47" s="52">
        <f t="shared" si="0"/>
        <v>0</v>
      </c>
    </row>
    <row r="48" spans="1:10" s="14" customFormat="1" ht="78" customHeight="1" x14ac:dyDescent="0.15">
      <c r="A48" s="15" t="s">
        <v>5</v>
      </c>
      <c r="B48" s="15" t="s">
        <v>21</v>
      </c>
      <c r="C48" s="28" t="s">
        <v>352</v>
      </c>
      <c r="D48" s="33" t="s">
        <v>465</v>
      </c>
      <c r="E48" s="34">
        <v>3</v>
      </c>
      <c r="F48" s="18">
        <v>98000</v>
      </c>
      <c r="G48" s="18">
        <v>107800</v>
      </c>
      <c r="H48" s="22" t="s">
        <v>685</v>
      </c>
      <c r="I48" s="51"/>
      <c r="J48" s="52">
        <f t="shared" si="0"/>
        <v>0</v>
      </c>
    </row>
    <row r="49" spans="1:10" s="14" customFormat="1" ht="55.5" customHeight="1" x14ac:dyDescent="0.15">
      <c r="A49" s="15" t="s">
        <v>5</v>
      </c>
      <c r="B49" s="15" t="s">
        <v>21</v>
      </c>
      <c r="C49" s="28" t="s">
        <v>350</v>
      </c>
      <c r="D49" s="33" t="s">
        <v>461</v>
      </c>
      <c r="E49" s="34">
        <v>1</v>
      </c>
      <c r="F49" s="18">
        <v>38000</v>
      </c>
      <c r="G49" s="18">
        <v>41800</v>
      </c>
      <c r="H49" s="22" t="s">
        <v>686</v>
      </c>
      <c r="I49" s="51"/>
      <c r="J49" s="52">
        <f t="shared" si="0"/>
        <v>0</v>
      </c>
    </row>
    <row r="50" spans="1:10" s="14" customFormat="1" ht="55.5" customHeight="1" x14ac:dyDescent="0.15">
      <c r="A50" s="15" t="s">
        <v>5</v>
      </c>
      <c r="B50" s="15" t="s">
        <v>21</v>
      </c>
      <c r="C50" s="28" t="s">
        <v>351</v>
      </c>
      <c r="D50" s="33" t="s">
        <v>462</v>
      </c>
      <c r="E50" s="34">
        <v>2</v>
      </c>
      <c r="F50" s="18">
        <v>38000</v>
      </c>
      <c r="G50" s="18">
        <v>41800</v>
      </c>
      <c r="H50" s="22" t="s">
        <v>686</v>
      </c>
      <c r="I50" s="51"/>
      <c r="J50" s="52">
        <f t="shared" si="0"/>
        <v>0</v>
      </c>
    </row>
    <row r="51" spans="1:10" s="14" customFormat="1" ht="55.5" customHeight="1" x14ac:dyDescent="0.15">
      <c r="A51" s="15" t="s">
        <v>5</v>
      </c>
      <c r="B51" s="15" t="s">
        <v>21</v>
      </c>
      <c r="C51" s="28" t="s">
        <v>352</v>
      </c>
      <c r="D51" s="33" t="s">
        <v>463</v>
      </c>
      <c r="E51" s="34">
        <v>3</v>
      </c>
      <c r="F51" s="18">
        <v>38000</v>
      </c>
      <c r="G51" s="18">
        <v>41800</v>
      </c>
      <c r="H51" s="22" t="s">
        <v>686</v>
      </c>
      <c r="I51" s="51"/>
      <c r="J51" s="52">
        <f t="shared" si="0"/>
        <v>0</v>
      </c>
    </row>
    <row r="52" spans="1:10" s="14" customFormat="1" ht="30" customHeight="1" x14ac:dyDescent="0.15">
      <c r="A52" s="15" t="s">
        <v>5</v>
      </c>
      <c r="B52" s="15" t="s">
        <v>21</v>
      </c>
      <c r="C52" s="32" t="s">
        <v>350</v>
      </c>
      <c r="D52" s="22" t="s">
        <v>339</v>
      </c>
      <c r="E52" s="16">
        <v>1</v>
      </c>
      <c r="F52" s="24">
        <v>7000</v>
      </c>
      <c r="G52" s="24">
        <v>7700</v>
      </c>
      <c r="H52" s="22" t="s">
        <v>636</v>
      </c>
      <c r="I52" s="51"/>
      <c r="J52" s="52">
        <f t="shared" si="0"/>
        <v>0</v>
      </c>
    </row>
    <row r="53" spans="1:10" s="14" customFormat="1" ht="30" customHeight="1" x14ac:dyDescent="0.15">
      <c r="A53" s="15" t="s">
        <v>5</v>
      </c>
      <c r="B53" s="15" t="s">
        <v>21</v>
      </c>
      <c r="C53" s="32" t="s">
        <v>351</v>
      </c>
      <c r="D53" s="22" t="s">
        <v>340</v>
      </c>
      <c r="E53" s="34">
        <v>2</v>
      </c>
      <c r="F53" s="24">
        <v>7000</v>
      </c>
      <c r="G53" s="24">
        <v>7700</v>
      </c>
      <c r="H53" s="22" t="s">
        <v>636</v>
      </c>
      <c r="I53" s="51"/>
      <c r="J53" s="52">
        <f t="shared" si="0"/>
        <v>0</v>
      </c>
    </row>
    <row r="54" spans="1:10" s="14" customFormat="1" ht="30" customHeight="1" x14ac:dyDescent="0.15">
      <c r="A54" s="15" t="s">
        <v>5</v>
      </c>
      <c r="B54" s="15" t="s">
        <v>21</v>
      </c>
      <c r="C54" s="32" t="s">
        <v>352</v>
      </c>
      <c r="D54" s="22" t="s">
        <v>341</v>
      </c>
      <c r="E54" s="34">
        <v>3</v>
      </c>
      <c r="F54" s="24">
        <v>7000</v>
      </c>
      <c r="G54" s="24">
        <v>7700</v>
      </c>
      <c r="H54" s="22" t="s">
        <v>636</v>
      </c>
      <c r="I54" s="51"/>
      <c r="J54" s="52">
        <f t="shared" si="0"/>
        <v>0</v>
      </c>
    </row>
    <row r="55" spans="1:10" s="14" customFormat="1" ht="37.5" customHeight="1" x14ac:dyDescent="0.15">
      <c r="A55" s="11" t="s">
        <v>10</v>
      </c>
      <c r="B55" s="63" t="s">
        <v>119</v>
      </c>
      <c r="C55" s="64"/>
      <c r="D55" s="64"/>
      <c r="E55" s="64"/>
      <c r="F55" s="64"/>
      <c r="G55" s="64"/>
      <c r="H55" s="65"/>
      <c r="I55" s="13"/>
      <c r="J55" s="13"/>
    </row>
    <row r="56" spans="1:10" s="14" customFormat="1" ht="138.75" customHeight="1" x14ac:dyDescent="0.15">
      <c r="A56" s="15" t="s">
        <v>6</v>
      </c>
      <c r="B56" s="15" t="s">
        <v>120</v>
      </c>
      <c r="C56" s="28" t="s">
        <v>499</v>
      </c>
      <c r="D56" s="33" t="s">
        <v>500</v>
      </c>
      <c r="E56" s="16">
        <v>1</v>
      </c>
      <c r="F56" s="18">
        <v>72500</v>
      </c>
      <c r="G56" s="18">
        <v>79750</v>
      </c>
      <c r="H56" s="22" t="s">
        <v>501</v>
      </c>
      <c r="I56" s="51"/>
      <c r="J56" s="52">
        <f t="shared" si="0"/>
        <v>0</v>
      </c>
    </row>
    <row r="57" spans="1:10" s="14" customFormat="1" ht="138.75" customHeight="1" x14ac:dyDescent="0.15">
      <c r="A57" s="15" t="s">
        <v>6</v>
      </c>
      <c r="B57" s="15" t="s">
        <v>120</v>
      </c>
      <c r="C57" s="28" t="s">
        <v>502</v>
      </c>
      <c r="D57" s="33" t="s">
        <v>503</v>
      </c>
      <c r="E57" s="16" t="s">
        <v>286</v>
      </c>
      <c r="F57" s="18">
        <v>72500</v>
      </c>
      <c r="G57" s="18">
        <v>79750</v>
      </c>
      <c r="H57" s="22" t="s">
        <v>501</v>
      </c>
      <c r="I57" s="51"/>
      <c r="J57" s="52">
        <f t="shared" si="0"/>
        <v>0</v>
      </c>
    </row>
    <row r="58" spans="1:10" s="14" customFormat="1" ht="138.75" customHeight="1" x14ac:dyDescent="0.15">
      <c r="A58" s="15" t="s">
        <v>6</v>
      </c>
      <c r="B58" s="15" t="s">
        <v>120</v>
      </c>
      <c r="C58" s="28" t="s">
        <v>504</v>
      </c>
      <c r="D58" s="33" t="s">
        <v>505</v>
      </c>
      <c r="E58" s="16" t="s">
        <v>286</v>
      </c>
      <c r="F58" s="18">
        <v>75000</v>
      </c>
      <c r="G58" s="18">
        <v>82500</v>
      </c>
      <c r="H58" s="22" t="s">
        <v>506</v>
      </c>
      <c r="I58" s="51"/>
      <c r="J58" s="52">
        <f t="shared" si="0"/>
        <v>0</v>
      </c>
    </row>
    <row r="59" spans="1:10" s="14" customFormat="1" ht="33" customHeight="1" x14ac:dyDescent="0.15">
      <c r="A59" s="11" t="s">
        <v>10</v>
      </c>
      <c r="B59" s="63" t="s">
        <v>40</v>
      </c>
      <c r="C59" s="64"/>
      <c r="D59" s="64"/>
      <c r="E59" s="64"/>
      <c r="F59" s="64"/>
      <c r="G59" s="64"/>
      <c r="H59" s="65"/>
      <c r="I59" s="13"/>
      <c r="J59" s="13"/>
    </row>
    <row r="60" spans="1:10" s="14" customFormat="1" ht="33" customHeight="1" x14ac:dyDescent="0.15">
      <c r="A60" s="15" t="s">
        <v>6</v>
      </c>
      <c r="B60" s="15" t="s">
        <v>120</v>
      </c>
      <c r="C60" s="28" t="s">
        <v>499</v>
      </c>
      <c r="D60" s="33" t="s">
        <v>121</v>
      </c>
      <c r="E60" s="16">
        <v>1</v>
      </c>
      <c r="F60" s="18">
        <v>7500</v>
      </c>
      <c r="G60" s="18">
        <v>8250</v>
      </c>
      <c r="H60" s="22" t="s">
        <v>41</v>
      </c>
      <c r="I60" s="51"/>
      <c r="J60" s="52">
        <f t="shared" si="0"/>
        <v>0</v>
      </c>
    </row>
    <row r="61" spans="1:10" s="14" customFormat="1" ht="33" customHeight="1" x14ac:dyDescent="0.15">
      <c r="A61" s="15" t="s">
        <v>6</v>
      </c>
      <c r="B61" s="15" t="s">
        <v>120</v>
      </c>
      <c r="C61" s="28" t="s">
        <v>502</v>
      </c>
      <c r="D61" s="33" t="s">
        <v>122</v>
      </c>
      <c r="E61" s="16" t="s">
        <v>286</v>
      </c>
      <c r="F61" s="18">
        <v>7500</v>
      </c>
      <c r="G61" s="18">
        <v>8250</v>
      </c>
      <c r="H61" s="22" t="s">
        <v>41</v>
      </c>
      <c r="I61" s="51"/>
      <c r="J61" s="52">
        <f t="shared" si="0"/>
        <v>0</v>
      </c>
    </row>
    <row r="62" spans="1:10" s="14" customFormat="1" ht="33" customHeight="1" x14ac:dyDescent="0.15">
      <c r="A62" s="15" t="s">
        <v>6</v>
      </c>
      <c r="B62" s="15" t="s">
        <v>120</v>
      </c>
      <c r="C62" s="28" t="s">
        <v>504</v>
      </c>
      <c r="D62" s="33" t="s">
        <v>123</v>
      </c>
      <c r="E62" s="16" t="s">
        <v>286</v>
      </c>
      <c r="F62" s="18">
        <v>7500</v>
      </c>
      <c r="G62" s="18">
        <v>8250</v>
      </c>
      <c r="H62" s="22" t="s">
        <v>41</v>
      </c>
      <c r="I62" s="51"/>
      <c r="J62" s="52">
        <f t="shared" si="0"/>
        <v>0</v>
      </c>
    </row>
    <row r="63" spans="1:10" s="14" customFormat="1" ht="33" customHeight="1" x14ac:dyDescent="0.15">
      <c r="A63" s="11" t="s">
        <v>10</v>
      </c>
      <c r="B63" s="63" t="s">
        <v>42</v>
      </c>
      <c r="C63" s="64"/>
      <c r="D63" s="64"/>
      <c r="E63" s="64"/>
      <c r="F63" s="64"/>
      <c r="G63" s="64"/>
      <c r="H63" s="65"/>
      <c r="I63" s="13"/>
      <c r="J63" s="13"/>
    </row>
    <row r="64" spans="1:10" s="14" customFormat="1" ht="33" customHeight="1" x14ac:dyDescent="0.15">
      <c r="A64" s="15" t="s">
        <v>6</v>
      </c>
      <c r="B64" s="15" t="s">
        <v>120</v>
      </c>
      <c r="C64" s="28" t="s">
        <v>499</v>
      </c>
      <c r="D64" s="22" t="s">
        <v>124</v>
      </c>
      <c r="E64" s="16">
        <v>1</v>
      </c>
      <c r="F64" s="24">
        <v>2500</v>
      </c>
      <c r="G64" s="24">
        <v>2750</v>
      </c>
      <c r="H64" s="27" t="s">
        <v>43</v>
      </c>
      <c r="I64" s="51"/>
      <c r="J64" s="52">
        <f t="shared" si="0"/>
        <v>0</v>
      </c>
    </row>
    <row r="65" spans="1:10" s="14" customFormat="1" ht="33" customHeight="1" x14ac:dyDescent="0.15">
      <c r="A65" s="15" t="s">
        <v>6</v>
      </c>
      <c r="B65" s="15" t="s">
        <v>120</v>
      </c>
      <c r="C65" s="28" t="s">
        <v>502</v>
      </c>
      <c r="D65" s="33" t="s">
        <v>125</v>
      </c>
      <c r="E65" s="16" t="s">
        <v>286</v>
      </c>
      <c r="F65" s="24">
        <v>2500</v>
      </c>
      <c r="G65" s="24">
        <v>2750</v>
      </c>
      <c r="H65" s="27" t="s">
        <v>43</v>
      </c>
      <c r="I65" s="51"/>
      <c r="J65" s="52">
        <f t="shared" si="0"/>
        <v>0</v>
      </c>
    </row>
    <row r="66" spans="1:10" s="14" customFormat="1" ht="33" customHeight="1" x14ac:dyDescent="0.15">
      <c r="A66" s="15" t="s">
        <v>6</v>
      </c>
      <c r="B66" s="15" t="s">
        <v>120</v>
      </c>
      <c r="C66" s="28" t="s">
        <v>504</v>
      </c>
      <c r="D66" s="33" t="s">
        <v>126</v>
      </c>
      <c r="E66" s="16" t="s">
        <v>286</v>
      </c>
      <c r="F66" s="24">
        <v>2500</v>
      </c>
      <c r="G66" s="24">
        <v>2750</v>
      </c>
      <c r="H66" s="27" t="s">
        <v>43</v>
      </c>
      <c r="I66" s="51"/>
      <c r="J66" s="52">
        <f t="shared" si="0"/>
        <v>0</v>
      </c>
    </row>
    <row r="67" spans="1:10" s="14" customFormat="1" ht="33" customHeight="1" x14ac:dyDescent="0.15">
      <c r="A67" s="11" t="s">
        <v>10</v>
      </c>
      <c r="B67" s="63" t="s">
        <v>127</v>
      </c>
      <c r="C67" s="64"/>
      <c r="D67" s="64"/>
      <c r="E67" s="64"/>
      <c r="F67" s="64"/>
      <c r="G67" s="64"/>
      <c r="H67" s="65"/>
      <c r="I67" s="13"/>
      <c r="J67" s="13"/>
    </row>
    <row r="68" spans="1:10" s="14" customFormat="1" ht="33" customHeight="1" x14ac:dyDescent="0.15">
      <c r="A68" s="15" t="s">
        <v>6</v>
      </c>
      <c r="B68" s="15" t="s">
        <v>120</v>
      </c>
      <c r="C68" s="28" t="s">
        <v>499</v>
      </c>
      <c r="D68" s="33" t="s">
        <v>128</v>
      </c>
      <c r="E68" s="16">
        <v>1</v>
      </c>
      <c r="F68" s="18">
        <v>2500</v>
      </c>
      <c r="G68" s="18">
        <v>2750</v>
      </c>
      <c r="H68" s="22" t="s">
        <v>27</v>
      </c>
      <c r="I68" s="51"/>
      <c r="J68" s="52">
        <f t="shared" si="0"/>
        <v>0</v>
      </c>
    </row>
    <row r="69" spans="1:10" s="14" customFormat="1" ht="33" customHeight="1" x14ac:dyDescent="0.15">
      <c r="A69" s="15" t="s">
        <v>6</v>
      </c>
      <c r="B69" s="15" t="s">
        <v>120</v>
      </c>
      <c r="C69" s="28" t="s">
        <v>502</v>
      </c>
      <c r="D69" s="33" t="s">
        <v>129</v>
      </c>
      <c r="E69" s="16" t="s">
        <v>286</v>
      </c>
      <c r="F69" s="18">
        <v>2500</v>
      </c>
      <c r="G69" s="18">
        <v>2750</v>
      </c>
      <c r="H69" s="22" t="s">
        <v>27</v>
      </c>
      <c r="I69" s="51"/>
      <c r="J69" s="52">
        <f t="shared" si="0"/>
        <v>0</v>
      </c>
    </row>
    <row r="70" spans="1:10" s="14" customFormat="1" ht="33" customHeight="1" x14ac:dyDescent="0.15">
      <c r="A70" s="15" t="s">
        <v>6</v>
      </c>
      <c r="B70" s="15" t="s">
        <v>120</v>
      </c>
      <c r="C70" s="28" t="s">
        <v>504</v>
      </c>
      <c r="D70" s="33" t="s">
        <v>130</v>
      </c>
      <c r="E70" s="16" t="s">
        <v>286</v>
      </c>
      <c r="F70" s="18">
        <v>2500</v>
      </c>
      <c r="G70" s="18">
        <v>2750</v>
      </c>
      <c r="H70" s="22" t="s">
        <v>27</v>
      </c>
      <c r="I70" s="51"/>
      <c r="J70" s="52">
        <f t="shared" si="0"/>
        <v>0</v>
      </c>
    </row>
    <row r="71" spans="1:10" s="14" customFormat="1" ht="33" customHeight="1" x14ac:dyDescent="0.15">
      <c r="A71" s="11" t="s">
        <v>10</v>
      </c>
      <c r="B71" s="63" t="s">
        <v>44</v>
      </c>
      <c r="C71" s="64"/>
      <c r="D71" s="64"/>
      <c r="E71" s="64"/>
      <c r="F71" s="64"/>
      <c r="G71" s="64"/>
      <c r="H71" s="65"/>
      <c r="I71" s="13"/>
      <c r="J71" s="13"/>
    </row>
    <row r="72" spans="1:10" s="14" customFormat="1" ht="33" customHeight="1" x14ac:dyDescent="0.15">
      <c r="A72" s="15" t="s">
        <v>6</v>
      </c>
      <c r="B72" s="15" t="s">
        <v>120</v>
      </c>
      <c r="C72" s="28" t="s">
        <v>499</v>
      </c>
      <c r="D72" s="22" t="s">
        <v>131</v>
      </c>
      <c r="E72" s="16">
        <v>1</v>
      </c>
      <c r="F72" s="24">
        <v>2500</v>
      </c>
      <c r="G72" s="24">
        <v>2750</v>
      </c>
      <c r="H72" s="27" t="s">
        <v>26</v>
      </c>
      <c r="I72" s="51"/>
      <c r="J72" s="52">
        <f t="shared" ref="J72:J135" si="1">SUM(G72*I72)</f>
        <v>0</v>
      </c>
    </row>
    <row r="73" spans="1:10" s="14" customFormat="1" ht="33" customHeight="1" x14ac:dyDescent="0.15">
      <c r="A73" s="15" t="s">
        <v>6</v>
      </c>
      <c r="B73" s="15" t="s">
        <v>120</v>
      </c>
      <c r="C73" s="28" t="s">
        <v>502</v>
      </c>
      <c r="D73" s="33" t="s">
        <v>132</v>
      </c>
      <c r="E73" s="16" t="s">
        <v>286</v>
      </c>
      <c r="F73" s="18">
        <v>2500</v>
      </c>
      <c r="G73" s="18">
        <v>2750</v>
      </c>
      <c r="H73" s="22" t="s">
        <v>26</v>
      </c>
      <c r="I73" s="51"/>
      <c r="J73" s="52">
        <f t="shared" si="1"/>
        <v>0</v>
      </c>
    </row>
    <row r="74" spans="1:10" s="14" customFormat="1" ht="33" customHeight="1" x14ac:dyDescent="0.15">
      <c r="A74" s="15" t="s">
        <v>6</v>
      </c>
      <c r="B74" s="15" t="s">
        <v>120</v>
      </c>
      <c r="C74" s="28" t="s">
        <v>504</v>
      </c>
      <c r="D74" s="33" t="s">
        <v>133</v>
      </c>
      <c r="E74" s="16" t="s">
        <v>286</v>
      </c>
      <c r="F74" s="18">
        <v>2500</v>
      </c>
      <c r="G74" s="18">
        <v>2750</v>
      </c>
      <c r="H74" s="22" t="s">
        <v>26</v>
      </c>
      <c r="I74" s="51"/>
      <c r="J74" s="52">
        <f t="shared" si="1"/>
        <v>0</v>
      </c>
    </row>
    <row r="75" spans="1:10" s="14" customFormat="1" ht="30" customHeight="1" x14ac:dyDescent="0.15">
      <c r="A75" s="11" t="s">
        <v>10</v>
      </c>
      <c r="B75" s="63" t="s">
        <v>45</v>
      </c>
      <c r="C75" s="64"/>
      <c r="D75" s="64"/>
      <c r="E75" s="64"/>
      <c r="F75" s="64"/>
      <c r="G75" s="64"/>
      <c r="H75" s="65"/>
      <c r="I75" s="13"/>
      <c r="J75" s="13"/>
    </row>
    <row r="76" spans="1:10" s="14" customFormat="1" ht="30" customHeight="1" x14ac:dyDescent="0.15">
      <c r="A76" s="15" t="s">
        <v>6</v>
      </c>
      <c r="B76" s="15" t="s">
        <v>120</v>
      </c>
      <c r="C76" s="28" t="s">
        <v>499</v>
      </c>
      <c r="D76" s="33" t="s">
        <v>134</v>
      </c>
      <c r="E76" s="16">
        <v>1</v>
      </c>
      <c r="F76" s="18">
        <v>7500</v>
      </c>
      <c r="G76" s="18">
        <v>8250</v>
      </c>
      <c r="H76" s="22" t="s">
        <v>46</v>
      </c>
      <c r="I76" s="51"/>
      <c r="J76" s="52">
        <f t="shared" si="1"/>
        <v>0</v>
      </c>
    </row>
    <row r="77" spans="1:10" s="14" customFormat="1" ht="30" customHeight="1" x14ac:dyDescent="0.15">
      <c r="A77" s="15" t="s">
        <v>6</v>
      </c>
      <c r="B77" s="15" t="s">
        <v>120</v>
      </c>
      <c r="C77" s="28" t="s">
        <v>502</v>
      </c>
      <c r="D77" s="33" t="s">
        <v>135</v>
      </c>
      <c r="E77" s="16" t="s">
        <v>286</v>
      </c>
      <c r="F77" s="18">
        <v>7500</v>
      </c>
      <c r="G77" s="18">
        <v>8250</v>
      </c>
      <c r="H77" s="22" t="s">
        <v>46</v>
      </c>
      <c r="I77" s="51"/>
      <c r="J77" s="52">
        <f t="shared" si="1"/>
        <v>0</v>
      </c>
    </row>
    <row r="78" spans="1:10" s="14" customFormat="1" ht="30" customHeight="1" x14ac:dyDescent="0.15">
      <c r="A78" s="15" t="s">
        <v>6</v>
      </c>
      <c r="B78" s="15" t="s">
        <v>120</v>
      </c>
      <c r="C78" s="28" t="s">
        <v>504</v>
      </c>
      <c r="D78" s="33" t="s">
        <v>136</v>
      </c>
      <c r="E78" s="16" t="s">
        <v>286</v>
      </c>
      <c r="F78" s="18">
        <v>7500</v>
      </c>
      <c r="G78" s="18">
        <v>8250</v>
      </c>
      <c r="H78" s="22" t="s">
        <v>46</v>
      </c>
      <c r="I78" s="51"/>
      <c r="J78" s="52">
        <f t="shared" si="1"/>
        <v>0</v>
      </c>
    </row>
    <row r="79" spans="1:10" s="14" customFormat="1" ht="30" customHeight="1" x14ac:dyDescent="0.15">
      <c r="A79" s="11" t="s">
        <v>10</v>
      </c>
      <c r="B79" s="63" t="s">
        <v>507</v>
      </c>
      <c r="C79" s="64"/>
      <c r="D79" s="64"/>
      <c r="E79" s="64"/>
      <c r="F79" s="64"/>
      <c r="G79" s="64"/>
      <c r="H79" s="65"/>
      <c r="I79" s="13"/>
      <c r="J79" s="13"/>
    </row>
    <row r="80" spans="1:10" s="14" customFormat="1" ht="30" customHeight="1" x14ac:dyDescent="0.15">
      <c r="A80" s="15" t="s">
        <v>6</v>
      </c>
      <c r="B80" s="15" t="s">
        <v>120</v>
      </c>
      <c r="C80" s="28" t="s">
        <v>499</v>
      </c>
      <c r="D80" s="33" t="s">
        <v>137</v>
      </c>
      <c r="E80" s="16">
        <v>1</v>
      </c>
      <c r="F80" s="18">
        <v>7500</v>
      </c>
      <c r="G80" s="18">
        <v>8250</v>
      </c>
      <c r="H80" s="22" t="s">
        <v>46</v>
      </c>
      <c r="I80" s="51"/>
      <c r="J80" s="52">
        <f t="shared" si="1"/>
        <v>0</v>
      </c>
    </row>
    <row r="81" spans="1:10" s="14" customFormat="1" ht="30" customHeight="1" x14ac:dyDescent="0.15">
      <c r="A81" s="15" t="s">
        <v>6</v>
      </c>
      <c r="B81" s="15" t="s">
        <v>120</v>
      </c>
      <c r="C81" s="28" t="s">
        <v>502</v>
      </c>
      <c r="D81" s="33" t="s">
        <v>138</v>
      </c>
      <c r="E81" s="16" t="s">
        <v>286</v>
      </c>
      <c r="F81" s="18">
        <v>7500</v>
      </c>
      <c r="G81" s="18">
        <v>8250</v>
      </c>
      <c r="H81" s="22" t="s">
        <v>46</v>
      </c>
      <c r="I81" s="51"/>
      <c r="J81" s="52">
        <f t="shared" si="1"/>
        <v>0</v>
      </c>
    </row>
    <row r="82" spans="1:10" s="14" customFormat="1" ht="30" customHeight="1" x14ac:dyDescent="0.15">
      <c r="A82" s="15" t="s">
        <v>6</v>
      </c>
      <c r="B82" s="15" t="s">
        <v>120</v>
      </c>
      <c r="C82" s="28" t="s">
        <v>504</v>
      </c>
      <c r="D82" s="33" t="s">
        <v>139</v>
      </c>
      <c r="E82" s="16" t="s">
        <v>286</v>
      </c>
      <c r="F82" s="18">
        <v>7500</v>
      </c>
      <c r="G82" s="18">
        <v>8250</v>
      </c>
      <c r="H82" s="22" t="s">
        <v>46</v>
      </c>
      <c r="I82" s="51"/>
      <c r="J82" s="52">
        <f t="shared" si="1"/>
        <v>0</v>
      </c>
    </row>
    <row r="83" spans="1:10" s="14" customFormat="1" ht="30" customHeight="1" x14ac:dyDescent="0.15">
      <c r="A83" s="11" t="s">
        <v>10</v>
      </c>
      <c r="B83" s="60" t="s">
        <v>47</v>
      </c>
      <c r="C83" s="61"/>
      <c r="D83" s="61"/>
      <c r="E83" s="61"/>
      <c r="F83" s="61"/>
      <c r="G83" s="61"/>
      <c r="H83" s="62"/>
      <c r="I83" s="13"/>
      <c r="J83" s="13"/>
    </row>
    <row r="84" spans="1:10" s="14" customFormat="1" ht="30" customHeight="1" x14ac:dyDescent="0.15">
      <c r="A84" s="15" t="s">
        <v>6</v>
      </c>
      <c r="B84" s="15" t="s">
        <v>120</v>
      </c>
      <c r="C84" s="28" t="s">
        <v>499</v>
      </c>
      <c r="D84" s="33" t="s">
        <v>140</v>
      </c>
      <c r="E84" s="16">
        <v>1</v>
      </c>
      <c r="F84" s="18">
        <v>12500</v>
      </c>
      <c r="G84" s="18">
        <v>13750</v>
      </c>
      <c r="H84" s="22" t="s">
        <v>48</v>
      </c>
      <c r="I84" s="51"/>
      <c r="J84" s="52">
        <f t="shared" si="1"/>
        <v>0</v>
      </c>
    </row>
    <row r="85" spans="1:10" s="14" customFormat="1" ht="30" customHeight="1" x14ac:dyDescent="0.15">
      <c r="A85" s="15" t="s">
        <v>6</v>
      </c>
      <c r="B85" s="15" t="s">
        <v>120</v>
      </c>
      <c r="C85" s="28" t="s">
        <v>502</v>
      </c>
      <c r="D85" s="33" t="s">
        <v>141</v>
      </c>
      <c r="E85" s="16" t="s">
        <v>286</v>
      </c>
      <c r="F85" s="18">
        <v>12500</v>
      </c>
      <c r="G85" s="18">
        <v>13750</v>
      </c>
      <c r="H85" s="22" t="s">
        <v>48</v>
      </c>
      <c r="I85" s="51"/>
      <c r="J85" s="52">
        <f t="shared" si="1"/>
        <v>0</v>
      </c>
    </row>
    <row r="86" spans="1:10" s="14" customFormat="1" ht="30" customHeight="1" x14ac:dyDescent="0.15">
      <c r="A86" s="15" t="s">
        <v>6</v>
      </c>
      <c r="B86" s="15" t="s">
        <v>120</v>
      </c>
      <c r="C86" s="28" t="s">
        <v>504</v>
      </c>
      <c r="D86" s="33" t="s">
        <v>142</v>
      </c>
      <c r="E86" s="16" t="s">
        <v>286</v>
      </c>
      <c r="F86" s="18">
        <v>15000</v>
      </c>
      <c r="G86" s="18">
        <v>16500</v>
      </c>
      <c r="H86" s="22" t="s">
        <v>49</v>
      </c>
      <c r="I86" s="51"/>
      <c r="J86" s="52">
        <f t="shared" si="1"/>
        <v>0</v>
      </c>
    </row>
    <row r="87" spans="1:10" s="14" customFormat="1" ht="30" customHeight="1" x14ac:dyDescent="0.15">
      <c r="A87" s="11" t="s">
        <v>10</v>
      </c>
      <c r="B87" s="63" t="s">
        <v>287</v>
      </c>
      <c r="C87" s="64"/>
      <c r="D87" s="64"/>
      <c r="E87" s="64"/>
      <c r="F87" s="64"/>
      <c r="G87" s="64"/>
      <c r="H87" s="65"/>
      <c r="I87" s="13"/>
      <c r="J87" s="13"/>
    </row>
    <row r="88" spans="1:10" s="14" customFormat="1" ht="30" customHeight="1" x14ac:dyDescent="0.15">
      <c r="A88" s="15" t="s">
        <v>6</v>
      </c>
      <c r="B88" s="15" t="s">
        <v>120</v>
      </c>
      <c r="C88" s="28" t="s">
        <v>499</v>
      </c>
      <c r="D88" s="33" t="s">
        <v>143</v>
      </c>
      <c r="E88" s="16">
        <v>1</v>
      </c>
      <c r="F88" s="18">
        <v>2500</v>
      </c>
      <c r="G88" s="18">
        <v>2750</v>
      </c>
      <c r="H88" s="22" t="s">
        <v>35</v>
      </c>
      <c r="I88" s="51"/>
      <c r="J88" s="52">
        <f t="shared" si="1"/>
        <v>0</v>
      </c>
    </row>
    <row r="89" spans="1:10" s="14" customFormat="1" ht="30" customHeight="1" x14ac:dyDescent="0.15">
      <c r="A89" s="15" t="s">
        <v>6</v>
      </c>
      <c r="B89" s="15" t="s">
        <v>120</v>
      </c>
      <c r="C89" s="28" t="s">
        <v>502</v>
      </c>
      <c r="D89" s="33" t="s">
        <v>144</v>
      </c>
      <c r="E89" s="16" t="s">
        <v>286</v>
      </c>
      <c r="F89" s="18">
        <v>2500</v>
      </c>
      <c r="G89" s="18">
        <v>2750</v>
      </c>
      <c r="H89" s="22" t="s">
        <v>35</v>
      </c>
      <c r="I89" s="51"/>
      <c r="J89" s="52">
        <f t="shared" si="1"/>
        <v>0</v>
      </c>
    </row>
    <row r="90" spans="1:10" s="14" customFormat="1" ht="30" customHeight="1" x14ac:dyDescent="0.15">
      <c r="A90" s="15" t="s">
        <v>6</v>
      </c>
      <c r="B90" s="15" t="s">
        <v>120</v>
      </c>
      <c r="C90" s="28" t="s">
        <v>504</v>
      </c>
      <c r="D90" s="33" t="s">
        <v>145</v>
      </c>
      <c r="E90" s="16" t="s">
        <v>286</v>
      </c>
      <c r="F90" s="18">
        <v>2500</v>
      </c>
      <c r="G90" s="18">
        <v>2750</v>
      </c>
      <c r="H90" s="22" t="s">
        <v>35</v>
      </c>
      <c r="I90" s="51"/>
      <c r="J90" s="52">
        <f t="shared" si="1"/>
        <v>0</v>
      </c>
    </row>
    <row r="91" spans="1:10" s="14" customFormat="1" ht="30" customHeight="1" x14ac:dyDescent="0.15">
      <c r="A91" s="11" t="s">
        <v>10</v>
      </c>
      <c r="B91" s="63" t="s">
        <v>345</v>
      </c>
      <c r="C91" s="64"/>
      <c r="D91" s="64"/>
      <c r="E91" s="64"/>
      <c r="F91" s="64"/>
      <c r="G91" s="64"/>
      <c r="H91" s="65"/>
      <c r="I91" s="13"/>
      <c r="J91" s="13"/>
    </row>
    <row r="92" spans="1:10" s="14" customFormat="1" ht="53.25" customHeight="1" x14ac:dyDescent="0.15">
      <c r="A92" s="15" t="s">
        <v>6</v>
      </c>
      <c r="B92" s="15" t="s">
        <v>120</v>
      </c>
      <c r="C92" s="28" t="s">
        <v>499</v>
      </c>
      <c r="D92" s="33" t="s">
        <v>146</v>
      </c>
      <c r="E92" s="16">
        <v>1</v>
      </c>
      <c r="F92" s="24">
        <v>35000</v>
      </c>
      <c r="G92" s="24">
        <v>38500</v>
      </c>
      <c r="H92" s="22" t="s">
        <v>508</v>
      </c>
      <c r="I92" s="51"/>
      <c r="J92" s="52">
        <f t="shared" si="1"/>
        <v>0</v>
      </c>
    </row>
    <row r="93" spans="1:10" s="14" customFormat="1" ht="53.25" customHeight="1" x14ac:dyDescent="0.15">
      <c r="A93" s="15" t="s">
        <v>6</v>
      </c>
      <c r="B93" s="15" t="s">
        <v>120</v>
      </c>
      <c r="C93" s="28" t="s">
        <v>502</v>
      </c>
      <c r="D93" s="22" t="s">
        <v>147</v>
      </c>
      <c r="E93" s="16" t="s">
        <v>286</v>
      </c>
      <c r="F93" s="24">
        <v>35000</v>
      </c>
      <c r="G93" s="24">
        <v>38500</v>
      </c>
      <c r="H93" s="22" t="s">
        <v>508</v>
      </c>
      <c r="I93" s="51"/>
      <c r="J93" s="52">
        <f t="shared" si="1"/>
        <v>0</v>
      </c>
    </row>
    <row r="94" spans="1:10" s="14" customFormat="1" ht="53.25" customHeight="1" x14ac:dyDescent="0.15">
      <c r="A94" s="15" t="s">
        <v>6</v>
      </c>
      <c r="B94" s="15" t="s">
        <v>120</v>
      </c>
      <c r="C94" s="28" t="s">
        <v>504</v>
      </c>
      <c r="D94" s="21" t="s">
        <v>148</v>
      </c>
      <c r="E94" s="16" t="s">
        <v>286</v>
      </c>
      <c r="F94" s="18">
        <v>35000</v>
      </c>
      <c r="G94" s="18">
        <v>38500</v>
      </c>
      <c r="H94" s="22" t="s">
        <v>508</v>
      </c>
      <c r="I94" s="51"/>
      <c r="J94" s="52">
        <f t="shared" si="1"/>
        <v>0</v>
      </c>
    </row>
    <row r="95" spans="1:10" s="14" customFormat="1" ht="33" customHeight="1" x14ac:dyDescent="0.15">
      <c r="A95" s="11" t="s">
        <v>10</v>
      </c>
      <c r="B95" s="63" t="s">
        <v>513</v>
      </c>
      <c r="C95" s="64"/>
      <c r="D95" s="64"/>
      <c r="E95" s="64"/>
      <c r="F95" s="64"/>
      <c r="G95" s="64"/>
      <c r="H95" s="65"/>
      <c r="I95" s="13"/>
      <c r="J95" s="13"/>
    </row>
    <row r="96" spans="1:10" s="14" customFormat="1" ht="125.25" customHeight="1" x14ac:dyDescent="0.15">
      <c r="A96" s="15" t="s">
        <v>149</v>
      </c>
      <c r="B96" s="15" t="s">
        <v>120</v>
      </c>
      <c r="C96" s="28" t="s">
        <v>499</v>
      </c>
      <c r="D96" s="33" t="s">
        <v>514</v>
      </c>
      <c r="E96" s="34" t="s">
        <v>33</v>
      </c>
      <c r="F96" s="18">
        <v>50500</v>
      </c>
      <c r="G96" s="18">
        <v>55550</v>
      </c>
      <c r="H96" s="22" t="s">
        <v>515</v>
      </c>
      <c r="I96" s="51"/>
      <c r="J96" s="52">
        <f t="shared" si="1"/>
        <v>0</v>
      </c>
    </row>
    <row r="97" spans="1:10" s="14" customFormat="1" ht="33" customHeight="1" x14ac:dyDescent="0.15">
      <c r="A97" s="11" t="s">
        <v>10</v>
      </c>
      <c r="B97" s="63" t="s">
        <v>516</v>
      </c>
      <c r="C97" s="64"/>
      <c r="D97" s="64"/>
      <c r="E97" s="64"/>
      <c r="F97" s="64"/>
      <c r="G97" s="64"/>
      <c r="H97" s="65"/>
      <c r="I97" s="13"/>
      <c r="J97" s="13"/>
    </row>
    <row r="98" spans="1:10" s="14" customFormat="1" ht="33" customHeight="1" x14ac:dyDescent="0.15">
      <c r="A98" s="15" t="s">
        <v>149</v>
      </c>
      <c r="B98" s="15" t="s">
        <v>120</v>
      </c>
      <c r="C98" s="28" t="s">
        <v>499</v>
      </c>
      <c r="D98" s="33" t="s">
        <v>517</v>
      </c>
      <c r="E98" s="34" t="s">
        <v>33</v>
      </c>
      <c r="F98" s="18">
        <v>5500</v>
      </c>
      <c r="G98" s="18">
        <v>6050</v>
      </c>
      <c r="H98" s="22" t="s">
        <v>156</v>
      </c>
      <c r="I98" s="51"/>
      <c r="J98" s="52">
        <f t="shared" si="1"/>
        <v>0</v>
      </c>
    </row>
    <row r="99" spans="1:10" s="14" customFormat="1" ht="33" customHeight="1" x14ac:dyDescent="0.15">
      <c r="A99" s="11" t="s">
        <v>10</v>
      </c>
      <c r="B99" s="60" t="s">
        <v>42</v>
      </c>
      <c r="C99" s="61"/>
      <c r="D99" s="61"/>
      <c r="E99" s="61"/>
      <c r="F99" s="61"/>
      <c r="G99" s="61"/>
      <c r="H99" s="62"/>
      <c r="I99" s="13"/>
      <c r="J99" s="13"/>
    </row>
    <row r="100" spans="1:10" s="14" customFormat="1" ht="33" customHeight="1" x14ac:dyDescent="0.15">
      <c r="A100" s="15" t="s">
        <v>149</v>
      </c>
      <c r="B100" s="15" t="s">
        <v>120</v>
      </c>
      <c r="C100" s="28" t="s">
        <v>499</v>
      </c>
      <c r="D100" s="33" t="s">
        <v>152</v>
      </c>
      <c r="E100" s="34" t="s">
        <v>33</v>
      </c>
      <c r="F100" s="18">
        <v>2500</v>
      </c>
      <c r="G100" s="18">
        <v>2750</v>
      </c>
      <c r="H100" s="22" t="s">
        <v>43</v>
      </c>
      <c r="I100" s="51"/>
      <c r="J100" s="52">
        <f t="shared" si="1"/>
        <v>0</v>
      </c>
    </row>
    <row r="101" spans="1:10" s="14" customFormat="1" ht="33" customHeight="1" x14ac:dyDescent="0.15">
      <c r="A101" s="11" t="s">
        <v>10</v>
      </c>
      <c r="B101" s="63" t="s">
        <v>52</v>
      </c>
      <c r="C101" s="64"/>
      <c r="D101" s="64"/>
      <c r="E101" s="64"/>
      <c r="F101" s="64"/>
      <c r="G101" s="64"/>
      <c r="H101" s="65"/>
      <c r="I101" s="13"/>
      <c r="J101" s="13"/>
    </row>
    <row r="102" spans="1:10" s="14" customFormat="1" ht="33" customHeight="1" x14ac:dyDescent="0.15">
      <c r="A102" s="15" t="s">
        <v>149</v>
      </c>
      <c r="B102" s="15" t="s">
        <v>120</v>
      </c>
      <c r="C102" s="28" t="s">
        <v>499</v>
      </c>
      <c r="D102" s="33" t="s">
        <v>518</v>
      </c>
      <c r="E102" s="34" t="s">
        <v>33</v>
      </c>
      <c r="F102" s="18">
        <v>3000</v>
      </c>
      <c r="G102" s="18">
        <v>3300</v>
      </c>
      <c r="H102" s="22" t="s">
        <v>157</v>
      </c>
      <c r="I102" s="51"/>
      <c r="J102" s="52">
        <f t="shared" si="1"/>
        <v>0</v>
      </c>
    </row>
    <row r="103" spans="1:10" s="14" customFormat="1" ht="33" customHeight="1" x14ac:dyDescent="0.15">
      <c r="A103" s="11" t="s">
        <v>10</v>
      </c>
      <c r="B103" s="63" t="s">
        <v>53</v>
      </c>
      <c r="C103" s="64"/>
      <c r="D103" s="64"/>
      <c r="E103" s="64"/>
      <c r="F103" s="64"/>
      <c r="G103" s="64"/>
      <c r="H103" s="65"/>
      <c r="I103" s="13"/>
      <c r="J103" s="13"/>
    </row>
    <row r="104" spans="1:10" s="14" customFormat="1" ht="33" customHeight="1" x14ac:dyDescent="0.15">
      <c r="A104" s="15" t="s">
        <v>149</v>
      </c>
      <c r="B104" s="15" t="s">
        <v>120</v>
      </c>
      <c r="C104" s="28" t="s">
        <v>499</v>
      </c>
      <c r="D104" s="33" t="s">
        <v>153</v>
      </c>
      <c r="E104" s="34" t="s">
        <v>33</v>
      </c>
      <c r="F104" s="18">
        <v>7500</v>
      </c>
      <c r="G104" s="18">
        <v>8250</v>
      </c>
      <c r="H104" s="22" t="s">
        <v>158</v>
      </c>
      <c r="I104" s="51"/>
      <c r="J104" s="52">
        <f t="shared" si="1"/>
        <v>0</v>
      </c>
    </row>
    <row r="105" spans="1:10" s="14" customFormat="1" ht="33" customHeight="1" x14ac:dyDescent="0.15">
      <c r="A105" s="11" t="s">
        <v>10</v>
      </c>
      <c r="B105" s="63" t="s">
        <v>519</v>
      </c>
      <c r="C105" s="64"/>
      <c r="D105" s="64"/>
      <c r="E105" s="64"/>
      <c r="F105" s="64"/>
      <c r="G105" s="64"/>
      <c r="H105" s="65"/>
      <c r="I105" s="13"/>
      <c r="J105" s="13"/>
    </row>
    <row r="106" spans="1:10" s="14" customFormat="1" ht="33" customHeight="1" x14ac:dyDescent="0.15">
      <c r="A106" s="15" t="s">
        <v>149</v>
      </c>
      <c r="B106" s="15" t="s">
        <v>120</v>
      </c>
      <c r="C106" s="28" t="s">
        <v>499</v>
      </c>
      <c r="D106" s="33" t="s">
        <v>154</v>
      </c>
      <c r="E106" s="34" t="s">
        <v>33</v>
      </c>
      <c r="F106" s="18">
        <v>2500</v>
      </c>
      <c r="G106" s="18">
        <v>2750</v>
      </c>
      <c r="H106" s="22" t="s">
        <v>159</v>
      </c>
      <c r="I106" s="51"/>
      <c r="J106" s="52">
        <f t="shared" si="1"/>
        <v>0</v>
      </c>
    </row>
    <row r="107" spans="1:10" s="14" customFormat="1" ht="33" customHeight="1" x14ac:dyDescent="0.15">
      <c r="A107" s="11" t="s">
        <v>10</v>
      </c>
      <c r="B107" s="63" t="s">
        <v>50</v>
      </c>
      <c r="C107" s="64"/>
      <c r="D107" s="64"/>
      <c r="E107" s="64"/>
      <c r="F107" s="64"/>
      <c r="G107" s="64"/>
      <c r="H107" s="65"/>
      <c r="I107" s="13"/>
      <c r="J107" s="13"/>
    </row>
    <row r="108" spans="1:10" s="14" customFormat="1" ht="57" customHeight="1" x14ac:dyDescent="0.15">
      <c r="A108" s="15" t="s">
        <v>149</v>
      </c>
      <c r="B108" s="15" t="s">
        <v>120</v>
      </c>
      <c r="C108" s="28" t="s">
        <v>499</v>
      </c>
      <c r="D108" s="33" t="s">
        <v>155</v>
      </c>
      <c r="E108" s="34" t="s">
        <v>33</v>
      </c>
      <c r="F108" s="18">
        <v>35000</v>
      </c>
      <c r="G108" s="18">
        <v>38500</v>
      </c>
      <c r="H108" s="22" t="s">
        <v>288</v>
      </c>
      <c r="I108" s="51"/>
      <c r="J108" s="52">
        <f t="shared" si="1"/>
        <v>0</v>
      </c>
    </row>
    <row r="109" spans="1:10" s="14" customFormat="1" ht="38.25" customHeight="1" x14ac:dyDescent="0.15">
      <c r="A109" s="11" t="s">
        <v>10</v>
      </c>
      <c r="B109" s="63" t="s">
        <v>161</v>
      </c>
      <c r="C109" s="64"/>
      <c r="D109" s="64"/>
      <c r="E109" s="64"/>
      <c r="F109" s="64"/>
      <c r="G109" s="64"/>
      <c r="H109" s="65"/>
      <c r="I109" s="13"/>
      <c r="J109" s="13"/>
    </row>
    <row r="110" spans="1:10" s="14" customFormat="1" ht="69" customHeight="1" x14ac:dyDescent="0.15">
      <c r="A110" s="15" t="s">
        <v>160</v>
      </c>
      <c r="B110" s="15" t="s">
        <v>1</v>
      </c>
      <c r="C110" s="28" t="s">
        <v>524</v>
      </c>
      <c r="D110" s="33" t="s">
        <v>291</v>
      </c>
      <c r="E110" s="34">
        <v>1</v>
      </c>
      <c r="F110" s="18">
        <v>36000</v>
      </c>
      <c r="G110" s="18">
        <v>39600</v>
      </c>
      <c r="H110" s="22" t="s">
        <v>644</v>
      </c>
      <c r="I110" s="51"/>
      <c r="J110" s="52">
        <f t="shared" si="1"/>
        <v>0</v>
      </c>
    </row>
    <row r="111" spans="1:10" s="14" customFormat="1" ht="69" customHeight="1" x14ac:dyDescent="0.15">
      <c r="A111" s="15" t="s">
        <v>160</v>
      </c>
      <c r="B111" s="15" t="s">
        <v>1</v>
      </c>
      <c r="C111" s="28" t="s">
        <v>379</v>
      </c>
      <c r="D111" s="33" t="s">
        <v>292</v>
      </c>
      <c r="E111" s="34" t="s">
        <v>286</v>
      </c>
      <c r="F111" s="18">
        <v>72000</v>
      </c>
      <c r="G111" s="18">
        <v>79200</v>
      </c>
      <c r="H111" s="22" t="s">
        <v>644</v>
      </c>
      <c r="I111" s="51"/>
      <c r="J111" s="52">
        <f t="shared" si="1"/>
        <v>0</v>
      </c>
    </row>
    <row r="112" spans="1:10" s="14" customFormat="1" ht="122.25" customHeight="1" x14ac:dyDescent="0.15">
      <c r="A112" s="11" t="s">
        <v>10</v>
      </c>
      <c r="B112" s="60" t="s">
        <v>298</v>
      </c>
      <c r="C112" s="61"/>
      <c r="D112" s="61"/>
      <c r="E112" s="61"/>
      <c r="F112" s="61"/>
      <c r="G112" s="61"/>
      <c r="H112" s="62"/>
      <c r="I112" s="13"/>
      <c r="J112" s="13"/>
    </row>
    <row r="113" spans="1:10" s="14" customFormat="1" ht="87" customHeight="1" x14ac:dyDescent="0.15">
      <c r="A113" s="15" t="s">
        <v>163</v>
      </c>
      <c r="B113" s="15" t="s">
        <v>164</v>
      </c>
      <c r="C113" s="28" t="s">
        <v>530</v>
      </c>
      <c r="D113" s="33" t="s">
        <v>299</v>
      </c>
      <c r="E113" s="34" t="s">
        <v>33</v>
      </c>
      <c r="F113" s="18">
        <v>77000</v>
      </c>
      <c r="G113" s="18">
        <v>84700</v>
      </c>
      <c r="H113" s="36" t="s">
        <v>531</v>
      </c>
      <c r="I113" s="51"/>
      <c r="J113" s="52">
        <f t="shared" si="1"/>
        <v>0</v>
      </c>
    </row>
    <row r="114" spans="1:10" s="14" customFormat="1" ht="98.25" customHeight="1" x14ac:dyDescent="0.15">
      <c r="A114" s="15" t="s">
        <v>163</v>
      </c>
      <c r="B114" s="15" t="s">
        <v>164</v>
      </c>
      <c r="C114" s="37" t="s">
        <v>530</v>
      </c>
      <c r="D114" s="33" t="s">
        <v>300</v>
      </c>
      <c r="E114" s="38" t="s">
        <v>171</v>
      </c>
      <c r="F114" s="18">
        <v>57000</v>
      </c>
      <c r="G114" s="18">
        <v>62700</v>
      </c>
      <c r="H114" s="36" t="s">
        <v>301</v>
      </c>
      <c r="I114" s="51"/>
      <c r="J114" s="52">
        <f t="shared" si="1"/>
        <v>0</v>
      </c>
    </row>
    <row r="115" spans="1:10" s="14" customFormat="1" ht="33.75" customHeight="1" x14ac:dyDescent="0.15">
      <c r="A115" s="15" t="s">
        <v>163</v>
      </c>
      <c r="B115" s="15" t="s">
        <v>164</v>
      </c>
      <c r="C115" s="37" t="s">
        <v>530</v>
      </c>
      <c r="D115" s="39" t="s">
        <v>173</v>
      </c>
      <c r="E115" s="34" t="s">
        <v>171</v>
      </c>
      <c r="F115" s="24">
        <v>9000</v>
      </c>
      <c r="G115" s="24">
        <v>9900</v>
      </c>
      <c r="H115" s="22" t="s">
        <v>172</v>
      </c>
      <c r="I115" s="51"/>
      <c r="J115" s="52">
        <f t="shared" si="1"/>
        <v>0</v>
      </c>
    </row>
    <row r="116" spans="1:10" s="14" customFormat="1" ht="42" customHeight="1" x14ac:dyDescent="0.15">
      <c r="A116" s="15" t="s">
        <v>163</v>
      </c>
      <c r="B116" s="15" t="s">
        <v>164</v>
      </c>
      <c r="C116" s="37" t="s">
        <v>530</v>
      </c>
      <c r="D116" s="39" t="s">
        <v>174</v>
      </c>
      <c r="E116" s="37" t="s">
        <v>171</v>
      </c>
      <c r="F116" s="18">
        <v>8000</v>
      </c>
      <c r="G116" s="18">
        <v>8800</v>
      </c>
      <c r="H116" s="22" t="s">
        <v>177</v>
      </c>
      <c r="I116" s="51"/>
      <c r="J116" s="52">
        <f t="shared" si="1"/>
        <v>0</v>
      </c>
    </row>
    <row r="117" spans="1:10" s="14" customFormat="1" ht="42" customHeight="1" x14ac:dyDescent="0.15">
      <c r="A117" s="15" t="s">
        <v>163</v>
      </c>
      <c r="B117" s="15" t="s">
        <v>164</v>
      </c>
      <c r="C117" s="37" t="s">
        <v>530</v>
      </c>
      <c r="D117" s="39" t="s">
        <v>175</v>
      </c>
      <c r="E117" s="37" t="s">
        <v>171</v>
      </c>
      <c r="F117" s="18">
        <v>9000</v>
      </c>
      <c r="G117" s="18">
        <v>9900</v>
      </c>
      <c r="H117" s="22" t="s">
        <v>176</v>
      </c>
      <c r="I117" s="51"/>
      <c r="J117" s="52">
        <f t="shared" si="1"/>
        <v>0</v>
      </c>
    </row>
    <row r="118" spans="1:10" s="14" customFormat="1" ht="72" customHeight="1" x14ac:dyDescent="0.15">
      <c r="A118" s="11" t="s">
        <v>10</v>
      </c>
      <c r="B118" s="73" t="s">
        <v>533</v>
      </c>
      <c r="C118" s="74"/>
      <c r="D118" s="74"/>
      <c r="E118" s="74"/>
      <c r="F118" s="74"/>
      <c r="G118" s="74"/>
      <c r="H118" s="75"/>
      <c r="I118" s="13"/>
      <c r="J118" s="13"/>
    </row>
    <row r="119" spans="1:10" s="14" customFormat="1" ht="99" customHeight="1" x14ac:dyDescent="0.15">
      <c r="A119" s="15" t="s">
        <v>178</v>
      </c>
      <c r="B119" s="15" t="s">
        <v>21</v>
      </c>
      <c r="C119" s="37" t="s">
        <v>350</v>
      </c>
      <c r="D119" s="43" t="s">
        <v>534</v>
      </c>
      <c r="E119" s="34" t="s">
        <v>33</v>
      </c>
      <c r="F119" s="18">
        <v>65000</v>
      </c>
      <c r="G119" s="18">
        <v>71500</v>
      </c>
      <c r="H119" s="22" t="s">
        <v>677</v>
      </c>
      <c r="I119" s="51"/>
      <c r="J119" s="52">
        <f t="shared" si="1"/>
        <v>0</v>
      </c>
    </row>
    <row r="120" spans="1:10" s="14" customFormat="1" ht="45" customHeight="1" x14ac:dyDescent="0.15">
      <c r="A120" s="15" t="s">
        <v>178</v>
      </c>
      <c r="B120" s="15" t="s">
        <v>21</v>
      </c>
      <c r="C120" s="37" t="s">
        <v>350</v>
      </c>
      <c r="D120" s="33" t="s">
        <v>535</v>
      </c>
      <c r="E120" s="34" t="s">
        <v>33</v>
      </c>
      <c r="F120" s="18">
        <v>8000</v>
      </c>
      <c r="G120" s="18">
        <v>8800</v>
      </c>
      <c r="H120" s="22" t="s">
        <v>636</v>
      </c>
      <c r="I120" s="51"/>
      <c r="J120" s="52">
        <f t="shared" si="1"/>
        <v>0</v>
      </c>
    </row>
    <row r="121" spans="1:10" s="14" customFormat="1" ht="75.75" customHeight="1" x14ac:dyDescent="0.15">
      <c r="A121" s="11" t="s">
        <v>10</v>
      </c>
      <c r="B121" s="60" t="s">
        <v>541</v>
      </c>
      <c r="C121" s="61"/>
      <c r="D121" s="61"/>
      <c r="E121" s="61"/>
      <c r="F121" s="61"/>
      <c r="G121" s="61"/>
      <c r="H121" s="62"/>
      <c r="I121" s="13"/>
      <c r="J121" s="13"/>
    </row>
    <row r="122" spans="1:10" s="14" customFormat="1" ht="91.5" customHeight="1" x14ac:dyDescent="0.15">
      <c r="A122" s="15" t="s">
        <v>29</v>
      </c>
      <c r="B122" s="15" t="s">
        <v>21</v>
      </c>
      <c r="C122" s="28" t="s">
        <v>350</v>
      </c>
      <c r="D122" s="33" t="s">
        <v>542</v>
      </c>
      <c r="E122" s="44" t="s">
        <v>33</v>
      </c>
      <c r="F122" s="18">
        <v>65000</v>
      </c>
      <c r="G122" s="18">
        <v>71500</v>
      </c>
      <c r="H122" s="22" t="s">
        <v>648</v>
      </c>
      <c r="I122" s="51"/>
      <c r="J122" s="52">
        <f t="shared" si="1"/>
        <v>0</v>
      </c>
    </row>
    <row r="123" spans="1:10" s="14" customFormat="1" ht="34.5" customHeight="1" x14ac:dyDescent="0.15">
      <c r="A123" s="15" t="s">
        <v>29</v>
      </c>
      <c r="B123" s="15" t="s">
        <v>21</v>
      </c>
      <c r="C123" s="28" t="s">
        <v>350</v>
      </c>
      <c r="D123" s="33" t="s">
        <v>543</v>
      </c>
      <c r="E123" s="44" t="s">
        <v>33</v>
      </c>
      <c r="F123" s="18">
        <v>8000</v>
      </c>
      <c r="G123" s="18">
        <v>8800</v>
      </c>
      <c r="H123" s="22" t="s">
        <v>636</v>
      </c>
      <c r="I123" s="51"/>
      <c r="J123" s="52">
        <f t="shared" si="1"/>
        <v>0</v>
      </c>
    </row>
    <row r="124" spans="1:10" s="14" customFormat="1" ht="45" customHeight="1" x14ac:dyDescent="0.15">
      <c r="A124" s="11" t="s">
        <v>10</v>
      </c>
      <c r="B124" s="63" t="s">
        <v>552</v>
      </c>
      <c r="C124" s="64"/>
      <c r="D124" s="64"/>
      <c r="E124" s="64"/>
      <c r="F124" s="64"/>
      <c r="G124" s="64"/>
      <c r="H124" s="65"/>
      <c r="I124" s="13"/>
      <c r="J124" s="13"/>
    </row>
    <row r="125" spans="1:10" s="14" customFormat="1" ht="100.5" customHeight="1" x14ac:dyDescent="0.15">
      <c r="A125" s="15" t="s">
        <v>15</v>
      </c>
      <c r="B125" s="15" t="s">
        <v>31</v>
      </c>
      <c r="C125" s="34" t="s">
        <v>353</v>
      </c>
      <c r="D125" s="33" t="s">
        <v>553</v>
      </c>
      <c r="E125" s="34">
        <v>1</v>
      </c>
      <c r="F125" s="18">
        <v>45000</v>
      </c>
      <c r="G125" s="18">
        <v>49500</v>
      </c>
      <c r="H125" s="22" t="s">
        <v>679</v>
      </c>
      <c r="I125" s="51"/>
      <c r="J125" s="52">
        <f t="shared" si="1"/>
        <v>0</v>
      </c>
    </row>
    <row r="126" spans="1:10" s="14" customFormat="1" ht="100.5" customHeight="1" x14ac:dyDescent="0.15">
      <c r="A126" s="15" t="s">
        <v>15</v>
      </c>
      <c r="B126" s="15" t="s">
        <v>31</v>
      </c>
      <c r="C126" s="34" t="s">
        <v>355</v>
      </c>
      <c r="D126" s="33" t="s">
        <v>554</v>
      </c>
      <c r="E126" s="34">
        <v>2</v>
      </c>
      <c r="F126" s="18">
        <v>45000</v>
      </c>
      <c r="G126" s="18">
        <v>49500</v>
      </c>
      <c r="H126" s="22" t="s">
        <v>679</v>
      </c>
      <c r="I126" s="51"/>
      <c r="J126" s="52">
        <f t="shared" si="1"/>
        <v>0</v>
      </c>
    </row>
    <row r="127" spans="1:10" s="14" customFormat="1" ht="100.5" customHeight="1" x14ac:dyDescent="0.15">
      <c r="A127" s="15" t="s">
        <v>15</v>
      </c>
      <c r="B127" s="15" t="s">
        <v>31</v>
      </c>
      <c r="C127" s="34" t="s">
        <v>359</v>
      </c>
      <c r="D127" s="33" t="s">
        <v>555</v>
      </c>
      <c r="E127" s="34">
        <v>3</v>
      </c>
      <c r="F127" s="18">
        <v>45000</v>
      </c>
      <c r="G127" s="18">
        <v>49500</v>
      </c>
      <c r="H127" s="22" t="s">
        <v>679</v>
      </c>
      <c r="I127" s="51"/>
      <c r="J127" s="52">
        <f t="shared" si="1"/>
        <v>0</v>
      </c>
    </row>
    <row r="128" spans="1:10" s="14" customFormat="1" ht="45" customHeight="1" x14ac:dyDescent="0.15">
      <c r="A128" s="15" t="s">
        <v>15</v>
      </c>
      <c r="B128" s="15" t="s">
        <v>31</v>
      </c>
      <c r="C128" s="34" t="s">
        <v>353</v>
      </c>
      <c r="D128" s="33" t="s">
        <v>188</v>
      </c>
      <c r="E128" s="34">
        <v>1</v>
      </c>
      <c r="F128" s="18">
        <v>7500</v>
      </c>
      <c r="G128" s="18">
        <v>8250</v>
      </c>
      <c r="H128" s="22" t="s">
        <v>646</v>
      </c>
      <c r="I128" s="51"/>
      <c r="J128" s="52">
        <f t="shared" si="1"/>
        <v>0</v>
      </c>
    </row>
    <row r="129" spans="1:10" s="14" customFormat="1" ht="45" customHeight="1" x14ac:dyDescent="0.15">
      <c r="A129" s="15" t="s">
        <v>15</v>
      </c>
      <c r="B129" s="15" t="s">
        <v>31</v>
      </c>
      <c r="C129" s="34" t="s">
        <v>355</v>
      </c>
      <c r="D129" s="33" t="s">
        <v>189</v>
      </c>
      <c r="E129" s="34">
        <v>2</v>
      </c>
      <c r="F129" s="18">
        <v>7500</v>
      </c>
      <c r="G129" s="18">
        <v>8250</v>
      </c>
      <c r="H129" s="22" t="s">
        <v>646</v>
      </c>
      <c r="I129" s="51"/>
      <c r="J129" s="52">
        <f t="shared" si="1"/>
        <v>0</v>
      </c>
    </row>
    <row r="130" spans="1:10" s="14" customFormat="1" ht="45" customHeight="1" x14ac:dyDescent="0.15">
      <c r="A130" s="15" t="s">
        <v>15</v>
      </c>
      <c r="B130" s="15" t="s">
        <v>31</v>
      </c>
      <c r="C130" s="34" t="s">
        <v>359</v>
      </c>
      <c r="D130" s="33" t="s">
        <v>190</v>
      </c>
      <c r="E130" s="34">
        <v>3</v>
      </c>
      <c r="F130" s="18">
        <v>7500</v>
      </c>
      <c r="G130" s="18">
        <v>8250</v>
      </c>
      <c r="H130" s="22" t="s">
        <v>646</v>
      </c>
      <c r="I130" s="51"/>
      <c r="J130" s="52">
        <f t="shared" si="1"/>
        <v>0</v>
      </c>
    </row>
    <row r="131" spans="1:10" s="14" customFormat="1" ht="73.5" customHeight="1" x14ac:dyDescent="0.15">
      <c r="A131" s="11" t="s">
        <v>10</v>
      </c>
      <c r="B131" s="60" t="s">
        <v>566</v>
      </c>
      <c r="C131" s="61"/>
      <c r="D131" s="61"/>
      <c r="E131" s="61"/>
      <c r="F131" s="61"/>
      <c r="G131" s="61"/>
      <c r="H131" s="62"/>
      <c r="I131" s="13"/>
      <c r="J131" s="13"/>
    </row>
    <row r="132" spans="1:10" s="14" customFormat="1" ht="72" customHeight="1" x14ac:dyDescent="0.15">
      <c r="A132" s="15" t="s">
        <v>16</v>
      </c>
      <c r="B132" s="15" t="s">
        <v>21</v>
      </c>
      <c r="C132" s="34" t="s">
        <v>350</v>
      </c>
      <c r="D132" s="33" t="s">
        <v>198</v>
      </c>
      <c r="E132" s="34">
        <v>1</v>
      </c>
      <c r="F132" s="18">
        <v>39500</v>
      </c>
      <c r="G132" s="18">
        <v>43450</v>
      </c>
      <c r="H132" s="22" t="s">
        <v>653</v>
      </c>
      <c r="I132" s="51"/>
      <c r="J132" s="52">
        <f t="shared" si="1"/>
        <v>0</v>
      </c>
    </row>
    <row r="133" spans="1:10" s="14" customFormat="1" ht="72" customHeight="1" x14ac:dyDescent="0.15">
      <c r="A133" s="15" t="s">
        <v>16</v>
      </c>
      <c r="B133" s="15" t="s">
        <v>21</v>
      </c>
      <c r="C133" s="34" t="s">
        <v>351</v>
      </c>
      <c r="D133" s="33" t="s">
        <v>200</v>
      </c>
      <c r="E133" s="34">
        <v>2</v>
      </c>
      <c r="F133" s="18">
        <v>39500</v>
      </c>
      <c r="G133" s="18">
        <v>43450</v>
      </c>
      <c r="H133" s="22" t="s">
        <v>653</v>
      </c>
      <c r="I133" s="51"/>
      <c r="J133" s="52">
        <f t="shared" si="1"/>
        <v>0</v>
      </c>
    </row>
    <row r="134" spans="1:10" s="14" customFormat="1" ht="72" customHeight="1" x14ac:dyDescent="0.15">
      <c r="A134" s="15" t="s">
        <v>16</v>
      </c>
      <c r="B134" s="15" t="s">
        <v>21</v>
      </c>
      <c r="C134" s="16" t="s">
        <v>352</v>
      </c>
      <c r="D134" s="33" t="s">
        <v>201</v>
      </c>
      <c r="E134" s="16">
        <v>3</v>
      </c>
      <c r="F134" s="24">
        <v>39500</v>
      </c>
      <c r="G134" s="24">
        <v>43450</v>
      </c>
      <c r="H134" s="22" t="s">
        <v>653</v>
      </c>
      <c r="I134" s="51"/>
      <c r="J134" s="52">
        <f t="shared" si="1"/>
        <v>0</v>
      </c>
    </row>
    <row r="135" spans="1:10" s="14" customFormat="1" ht="30.75" customHeight="1" x14ac:dyDescent="0.15">
      <c r="A135" s="15" t="s">
        <v>16</v>
      </c>
      <c r="B135" s="15" t="s">
        <v>21</v>
      </c>
      <c r="C135" s="34" t="s">
        <v>350</v>
      </c>
      <c r="D135" s="33" t="s">
        <v>202</v>
      </c>
      <c r="E135" s="34">
        <v>1</v>
      </c>
      <c r="F135" s="18">
        <v>7000</v>
      </c>
      <c r="G135" s="18">
        <v>7700</v>
      </c>
      <c r="H135" s="22" t="s">
        <v>636</v>
      </c>
      <c r="I135" s="51"/>
      <c r="J135" s="52">
        <f t="shared" si="1"/>
        <v>0</v>
      </c>
    </row>
    <row r="136" spans="1:10" s="14" customFormat="1" ht="30.75" customHeight="1" x14ac:dyDescent="0.15">
      <c r="A136" s="15" t="s">
        <v>16</v>
      </c>
      <c r="B136" s="15" t="s">
        <v>21</v>
      </c>
      <c r="C136" s="34" t="s">
        <v>351</v>
      </c>
      <c r="D136" s="33" t="s">
        <v>203</v>
      </c>
      <c r="E136" s="34">
        <v>2</v>
      </c>
      <c r="F136" s="18">
        <v>7000</v>
      </c>
      <c r="G136" s="18">
        <v>7700</v>
      </c>
      <c r="H136" s="22" t="s">
        <v>636</v>
      </c>
      <c r="I136" s="51"/>
      <c r="J136" s="52">
        <f t="shared" ref="J136:J137" si="2">SUM(G136*I136)</f>
        <v>0</v>
      </c>
    </row>
    <row r="137" spans="1:10" s="14" customFormat="1" ht="30.75" customHeight="1" x14ac:dyDescent="0.15">
      <c r="A137" s="15" t="s">
        <v>16</v>
      </c>
      <c r="B137" s="15" t="s">
        <v>21</v>
      </c>
      <c r="C137" s="16" t="s">
        <v>352</v>
      </c>
      <c r="D137" s="33" t="s">
        <v>204</v>
      </c>
      <c r="E137" s="16">
        <v>3</v>
      </c>
      <c r="F137" s="24">
        <v>7000</v>
      </c>
      <c r="G137" s="24">
        <v>7700</v>
      </c>
      <c r="H137" s="22" t="s">
        <v>636</v>
      </c>
      <c r="I137" s="51"/>
      <c r="J137" s="52">
        <f t="shared" si="2"/>
        <v>0</v>
      </c>
    </row>
  </sheetData>
  <autoFilter ref="A5:J137" xr:uid="{00000000-0001-0000-0000-000000000000}"/>
  <mergeCells count="35">
    <mergeCell ref="A1:J1"/>
    <mergeCell ref="A2:C2"/>
    <mergeCell ref="B6:H6"/>
    <mergeCell ref="D2:G2"/>
    <mergeCell ref="B30:H30"/>
    <mergeCell ref="B26:H26"/>
    <mergeCell ref="B18:H18"/>
    <mergeCell ref="B22:H22"/>
    <mergeCell ref="B16:H16"/>
    <mergeCell ref="B55:H55"/>
    <mergeCell ref="B59:H59"/>
    <mergeCell ref="B63:H63"/>
    <mergeCell ref="B67:H67"/>
    <mergeCell ref="B34:H34"/>
    <mergeCell ref="B41:H41"/>
    <mergeCell ref="B45:H45"/>
    <mergeCell ref="B131:H131"/>
    <mergeCell ref="B124:H124"/>
    <mergeCell ref="B118:H118"/>
    <mergeCell ref="B121:H121"/>
    <mergeCell ref="B112:H112"/>
    <mergeCell ref="B101:H101"/>
    <mergeCell ref="B103:H103"/>
    <mergeCell ref="B105:H105"/>
    <mergeCell ref="B107:H107"/>
    <mergeCell ref="B109:H109"/>
    <mergeCell ref="B95:H95"/>
    <mergeCell ref="B97:H97"/>
    <mergeCell ref="B99:H99"/>
    <mergeCell ref="B71:H71"/>
    <mergeCell ref="B75:H75"/>
    <mergeCell ref="B79:H79"/>
    <mergeCell ref="B83:H83"/>
    <mergeCell ref="B87:H87"/>
    <mergeCell ref="B91:H91"/>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19" max="9" man="1"/>
    <brk id="56" max="9" man="1"/>
    <brk id="86" max="9" man="1"/>
    <brk id="111" max="9"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260E7-8BB2-4568-AF03-C2AC189C9CAA}">
  <sheetPr>
    <pageSetUpPr fitToPage="1"/>
  </sheetPr>
  <dimension ref="A1:J141"/>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623</v>
      </c>
      <c r="E2" s="67"/>
      <c r="F2" s="67"/>
      <c r="G2" s="67"/>
      <c r="I2" s="3" t="s">
        <v>19</v>
      </c>
      <c r="J2" s="4" t="s">
        <v>349</v>
      </c>
    </row>
    <row r="3" spans="1:10" ht="37.5" customHeight="1" thickBot="1" x14ac:dyDescent="0.2">
      <c r="D3" s="53"/>
      <c r="F3" s="8"/>
      <c r="G3" s="8"/>
      <c r="I3" s="48">
        <f>SUM(I6:I141)</f>
        <v>0</v>
      </c>
      <c r="J3" s="49">
        <f>SUM(J6:J141)</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720</v>
      </c>
      <c r="I7" s="51"/>
      <c r="J7" s="52">
        <f>SUM(G7*I7)</f>
        <v>0</v>
      </c>
    </row>
    <row r="8" spans="1:10" s="14" customFormat="1" ht="76.5" customHeight="1" x14ac:dyDescent="0.15">
      <c r="A8" s="15" t="s">
        <v>0</v>
      </c>
      <c r="B8" s="15" t="s">
        <v>21</v>
      </c>
      <c r="C8" s="16" t="s">
        <v>351</v>
      </c>
      <c r="D8" s="17" t="s">
        <v>369</v>
      </c>
      <c r="E8" s="15">
        <v>2</v>
      </c>
      <c r="F8" s="18">
        <v>98000</v>
      </c>
      <c r="G8" s="18">
        <v>107800</v>
      </c>
      <c r="H8" s="17" t="s">
        <v>720</v>
      </c>
      <c r="I8" s="51"/>
      <c r="J8" s="52">
        <f t="shared" ref="J8:J71" si="0">SUM(G8*I8)</f>
        <v>0</v>
      </c>
    </row>
    <row r="9" spans="1:10" s="14" customFormat="1" ht="76.5" customHeight="1" x14ac:dyDescent="0.15">
      <c r="A9" s="15" t="s">
        <v>0</v>
      </c>
      <c r="B9" s="15" t="s">
        <v>21</v>
      </c>
      <c r="C9" s="16" t="s">
        <v>352</v>
      </c>
      <c r="D9" s="17" t="s">
        <v>370</v>
      </c>
      <c r="E9" s="15">
        <v>3</v>
      </c>
      <c r="F9" s="18">
        <v>98000</v>
      </c>
      <c r="G9" s="18">
        <v>107800</v>
      </c>
      <c r="H9" s="17" t="s">
        <v>720</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33.75" customHeight="1" x14ac:dyDescent="0.15">
      <c r="A16" s="11" t="s">
        <v>10</v>
      </c>
      <c r="B16" s="60" t="s">
        <v>390</v>
      </c>
      <c r="C16" s="61"/>
      <c r="D16" s="61"/>
      <c r="E16" s="61"/>
      <c r="F16" s="61"/>
      <c r="G16" s="61"/>
      <c r="H16" s="62"/>
      <c r="I16" s="12"/>
      <c r="J16" s="13"/>
    </row>
    <row r="17" spans="1:10" s="14" customFormat="1" ht="102.75" customHeight="1" x14ac:dyDescent="0.15">
      <c r="A17" s="15" t="s">
        <v>2</v>
      </c>
      <c r="B17" s="15" t="s">
        <v>1</v>
      </c>
      <c r="C17" s="16" t="s">
        <v>377</v>
      </c>
      <c r="D17" s="22" t="s">
        <v>391</v>
      </c>
      <c r="E17" s="15" t="s">
        <v>33</v>
      </c>
      <c r="F17" s="23">
        <v>20000</v>
      </c>
      <c r="G17" s="23">
        <v>22000</v>
      </c>
      <c r="H17" s="17" t="s">
        <v>630</v>
      </c>
      <c r="I17" s="51"/>
      <c r="J17" s="52">
        <f t="shared" si="0"/>
        <v>0</v>
      </c>
    </row>
    <row r="18" spans="1:10" s="14" customFormat="1" ht="30" customHeight="1" x14ac:dyDescent="0.15">
      <c r="A18" s="11" t="s">
        <v>10</v>
      </c>
      <c r="B18" s="60" t="s">
        <v>393</v>
      </c>
      <c r="C18" s="61"/>
      <c r="D18" s="61"/>
      <c r="E18" s="61"/>
      <c r="F18" s="61"/>
      <c r="G18" s="61"/>
      <c r="H18" s="62"/>
      <c r="I18" s="12"/>
      <c r="J18" s="13"/>
    </row>
    <row r="19" spans="1:10" s="14" customFormat="1" ht="30" customHeight="1" x14ac:dyDescent="0.15">
      <c r="A19" s="15" t="s">
        <v>2</v>
      </c>
      <c r="B19" s="15" t="s">
        <v>1</v>
      </c>
      <c r="C19" s="16" t="s">
        <v>377</v>
      </c>
      <c r="D19" s="22" t="s">
        <v>239</v>
      </c>
      <c r="E19" s="15" t="s">
        <v>33</v>
      </c>
      <c r="F19" s="23">
        <v>3800</v>
      </c>
      <c r="G19" s="23">
        <v>4180</v>
      </c>
      <c r="H19" s="17"/>
      <c r="I19" s="51"/>
      <c r="J19" s="52">
        <f t="shared" si="0"/>
        <v>0</v>
      </c>
    </row>
    <row r="20" spans="1:10" s="14" customFormat="1" ht="129.75" customHeight="1" x14ac:dyDescent="0.15">
      <c r="A20" s="11" t="s">
        <v>10</v>
      </c>
      <c r="B20" s="60" t="s">
        <v>397</v>
      </c>
      <c r="C20" s="61"/>
      <c r="D20" s="61"/>
      <c r="E20" s="61"/>
      <c r="F20" s="61"/>
      <c r="G20" s="61"/>
      <c r="H20" s="62"/>
      <c r="I20" s="12"/>
      <c r="J20" s="13"/>
    </row>
    <row r="21" spans="1:10" s="14" customFormat="1" ht="107.25" customHeight="1" x14ac:dyDescent="0.15">
      <c r="A21" s="15" t="s">
        <v>66</v>
      </c>
      <c r="B21" s="15" t="s">
        <v>67</v>
      </c>
      <c r="C21" s="28" t="s">
        <v>398</v>
      </c>
      <c r="D21" s="22" t="s">
        <v>242</v>
      </c>
      <c r="E21" s="15" t="s">
        <v>25</v>
      </c>
      <c r="F21" s="23">
        <v>88000</v>
      </c>
      <c r="G21" s="23">
        <v>96800</v>
      </c>
      <c r="H21" s="22" t="s">
        <v>631</v>
      </c>
      <c r="I21" s="50"/>
      <c r="J21" s="52">
        <f t="shared" si="0"/>
        <v>0</v>
      </c>
    </row>
    <row r="22" spans="1:10" s="14" customFormat="1" ht="112.5" customHeight="1" x14ac:dyDescent="0.15">
      <c r="A22" s="15" t="s">
        <v>66</v>
      </c>
      <c r="B22" s="15" t="s">
        <v>67</v>
      </c>
      <c r="C22" s="28" t="s">
        <v>398</v>
      </c>
      <c r="D22" s="22" t="s">
        <v>243</v>
      </c>
      <c r="E22" s="15" t="s">
        <v>25</v>
      </c>
      <c r="F22" s="23">
        <v>85000</v>
      </c>
      <c r="G22" s="23">
        <v>93500</v>
      </c>
      <c r="H22" s="22" t="s">
        <v>632</v>
      </c>
      <c r="I22" s="50"/>
      <c r="J22" s="52">
        <f t="shared" si="0"/>
        <v>0</v>
      </c>
    </row>
    <row r="23" spans="1:10" s="14" customFormat="1" ht="45.75" customHeight="1" x14ac:dyDescent="0.15">
      <c r="A23" s="15" t="s">
        <v>66</v>
      </c>
      <c r="B23" s="15" t="s">
        <v>67</v>
      </c>
      <c r="C23" s="28" t="s">
        <v>398</v>
      </c>
      <c r="D23" s="22" t="s">
        <v>244</v>
      </c>
      <c r="E23" s="15" t="s">
        <v>25</v>
      </c>
      <c r="F23" s="23">
        <v>17000</v>
      </c>
      <c r="G23" s="23">
        <v>18700</v>
      </c>
      <c r="H23" s="22" t="s">
        <v>633</v>
      </c>
      <c r="I23" s="50"/>
      <c r="J23" s="52">
        <f t="shared" si="0"/>
        <v>0</v>
      </c>
    </row>
    <row r="24" spans="1:10" s="14" customFormat="1" ht="35.25" customHeight="1" x14ac:dyDescent="0.15">
      <c r="A24" s="11" t="s">
        <v>10</v>
      </c>
      <c r="B24" s="60" t="s">
        <v>405</v>
      </c>
      <c r="C24" s="61"/>
      <c r="D24" s="61"/>
      <c r="E24" s="61"/>
      <c r="F24" s="61"/>
      <c r="G24" s="61"/>
      <c r="H24" s="62"/>
      <c r="I24" s="12"/>
      <c r="J24" s="13"/>
    </row>
    <row r="25" spans="1:10" s="14" customFormat="1" ht="111" customHeight="1" x14ac:dyDescent="0.15">
      <c r="A25" s="15" t="s">
        <v>70</v>
      </c>
      <c r="B25" s="29" t="s">
        <v>71</v>
      </c>
      <c r="C25" s="28" t="s">
        <v>406</v>
      </c>
      <c r="D25" s="22" t="s">
        <v>256</v>
      </c>
      <c r="E25" s="29" t="s">
        <v>33</v>
      </c>
      <c r="F25" s="30">
        <v>88000</v>
      </c>
      <c r="G25" s="30">
        <v>96800</v>
      </c>
      <c r="H25" s="22" t="s">
        <v>655</v>
      </c>
      <c r="I25" s="51"/>
      <c r="J25" s="52">
        <f t="shared" si="0"/>
        <v>0</v>
      </c>
    </row>
    <row r="26" spans="1:10" s="14" customFormat="1" ht="40.5" customHeight="1" x14ac:dyDescent="0.15">
      <c r="A26" s="11" t="s">
        <v>10</v>
      </c>
      <c r="B26" s="70" t="s">
        <v>407</v>
      </c>
      <c r="C26" s="71"/>
      <c r="D26" s="71"/>
      <c r="E26" s="71"/>
      <c r="F26" s="71"/>
      <c r="G26" s="71"/>
      <c r="H26" s="72"/>
      <c r="I26" s="12"/>
      <c r="J26" s="13"/>
    </row>
    <row r="27" spans="1:10" s="14" customFormat="1" ht="45.75" customHeight="1" x14ac:dyDescent="0.15">
      <c r="A27" s="15" t="s">
        <v>70</v>
      </c>
      <c r="B27" s="29" t="s">
        <v>71</v>
      </c>
      <c r="C27" s="28" t="s">
        <v>406</v>
      </c>
      <c r="D27" s="22" t="s">
        <v>257</v>
      </c>
      <c r="E27" s="29" t="s">
        <v>33</v>
      </c>
      <c r="F27" s="30">
        <v>18000</v>
      </c>
      <c r="G27" s="30">
        <v>19800</v>
      </c>
      <c r="H27" s="22" t="s">
        <v>656</v>
      </c>
      <c r="I27" s="51"/>
      <c r="J27" s="52">
        <f t="shared" si="0"/>
        <v>0</v>
      </c>
    </row>
    <row r="28" spans="1:10" s="14" customFormat="1" ht="90" customHeight="1" x14ac:dyDescent="0.15">
      <c r="A28" s="11" t="s">
        <v>10</v>
      </c>
      <c r="B28" s="60" t="s">
        <v>411</v>
      </c>
      <c r="C28" s="61"/>
      <c r="D28" s="61"/>
      <c r="E28" s="61"/>
      <c r="F28" s="61"/>
      <c r="G28" s="61"/>
      <c r="H28" s="62"/>
      <c r="I28" s="13"/>
      <c r="J28" s="13"/>
    </row>
    <row r="29" spans="1:10" s="14" customFormat="1" ht="69" customHeight="1" x14ac:dyDescent="0.15">
      <c r="A29" s="15" t="s">
        <v>75</v>
      </c>
      <c r="B29" s="15" t="s">
        <v>65</v>
      </c>
      <c r="C29" s="15" t="s">
        <v>352</v>
      </c>
      <c r="D29" s="22" t="s">
        <v>259</v>
      </c>
      <c r="E29" s="15">
        <v>3</v>
      </c>
      <c r="F29" s="18">
        <v>76000</v>
      </c>
      <c r="G29" s="18">
        <v>83600</v>
      </c>
      <c r="H29" s="22" t="s">
        <v>657</v>
      </c>
      <c r="I29" s="51"/>
      <c r="J29" s="52">
        <f t="shared" si="0"/>
        <v>0</v>
      </c>
    </row>
    <row r="30" spans="1:10" s="14" customFormat="1" ht="54" customHeight="1" x14ac:dyDescent="0.15">
      <c r="A30" s="15" t="s">
        <v>75</v>
      </c>
      <c r="B30" s="15" t="s">
        <v>65</v>
      </c>
      <c r="C30" s="15" t="s">
        <v>352</v>
      </c>
      <c r="D30" s="22" t="s">
        <v>260</v>
      </c>
      <c r="E30" s="15">
        <v>3</v>
      </c>
      <c r="F30" s="18">
        <v>16000</v>
      </c>
      <c r="G30" s="18">
        <v>17600</v>
      </c>
      <c r="H30" s="22" t="s">
        <v>658</v>
      </c>
      <c r="I30" s="51"/>
      <c r="J30" s="52">
        <f t="shared" si="0"/>
        <v>0</v>
      </c>
    </row>
    <row r="31" spans="1:10" s="14" customFormat="1" ht="34.5" customHeight="1" x14ac:dyDescent="0.15">
      <c r="A31" s="15" t="s">
        <v>75</v>
      </c>
      <c r="B31" s="15" t="s">
        <v>65</v>
      </c>
      <c r="C31" s="15" t="s">
        <v>352</v>
      </c>
      <c r="D31" s="22" t="s">
        <v>261</v>
      </c>
      <c r="E31" s="15">
        <v>3</v>
      </c>
      <c r="F31" s="18">
        <v>7000</v>
      </c>
      <c r="G31" s="18">
        <v>7700</v>
      </c>
      <c r="H31" s="22" t="s">
        <v>636</v>
      </c>
      <c r="I31" s="51"/>
      <c r="J31" s="52">
        <f t="shared" si="0"/>
        <v>0</v>
      </c>
    </row>
    <row r="32" spans="1:10" s="14" customFormat="1" ht="60" customHeight="1" x14ac:dyDescent="0.15">
      <c r="A32" s="11" t="s">
        <v>10</v>
      </c>
      <c r="B32" s="63" t="s">
        <v>418</v>
      </c>
      <c r="C32" s="64"/>
      <c r="D32" s="64"/>
      <c r="E32" s="64"/>
      <c r="F32" s="64"/>
      <c r="G32" s="64"/>
      <c r="H32" s="65"/>
      <c r="I32" s="13"/>
      <c r="J32" s="13"/>
    </row>
    <row r="33" spans="1:10" s="14" customFormat="1" ht="114" customHeight="1" x14ac:dyDescent="0.15">
      <c r="A33" s="15" t="s">
        <v>3</v>
      </c>
      <c r="B33" s="15" t="s">
        <v>67</v>
      </c>
      <c r="C33" s="16" t="s">
        <v>398</v>
      </c>
      <c r="D33" s="33" t="s">
        <v>269</v>
      </c>
      <c r="E33" s="15" t="s">
        <v>33</v>
      </c>
      <c r="F33" s="18">
        <v>79000</v>
      </c>
      <c r="G33" s="18">
        <v>86900</v>
      </c>
      <c r="H33" s="22" t="s">
        <v>631</v>
      </c>
      <c r="I33" s="51"/>
      <c r="J33" s="52">
        <f t="shared" si="0"/>
        <v>0</v>
      </c>
    </row>
    <row r="34" spans="1:10" s="14" customFormat="1" ht="114" customHeight="1" x14ac:dyDescent="0.15">
      <c r="A34" s="15" t="s">
        <v>3</v>
      </c>
      <c r="B34" s="15" t="s">
        <v>67</v>
      </c>
      <c r="C34" s="16" t="s">
        <v>398</v>
      </c>
      <c r="D34" s="33" t="s">
        <v>270</v>
      </c>
      <c r="E34" s="15" t="s">
        <v>33</v>
      </c>
      <c r="F34" s="18">
        <v>76000</v>
      </c>
      <c r="G34" s="18">
        <v>83600</v>
      </c>
      <c r="H34" s="22" t="s">
        <v>639</v>
      </c>
      <c r="I34" s="51"/>
      <c r="J34" s="52">
        <f t="shared" si="0"/>
        <v>0</v>
      </c>
    </row>
    <row r="35" spans="1:10" s="14" customFormat="1" ht="52.5" customHeight="1" x14ac:dyDescent="0.15">
      <c r="A35" s="15" t="s">
        <v>3</v>
      </c>
      <c r="B35" s="15" t="s">
        <v>67</v>
      </c>
      <c r="C35" s="16" t="s">
        <v>398</v>
      </c>
      <c r="D35" s="33" t="s">
        <v>271</v>
      </c>
      <c r="E35" s="15" t="s">
        <v>33</v>
      </c>
      <c r="F35" s="18">
        <v>16000</v>
      </c>
      <c r="G35" s="18">
        <v>17600</v>
      </c>
      <c r="H35" s="22" t="s">
        <v>640</v>
      </c>
      <c r="I35" s="51"/>
      <c r="J35" s="52">
        <f t="shared" si="0"/>
        <v>0</v>
      </c>
    </row>
    <row r="36" spans="1:10" s="14" customFormat="1" ht="70.5" customHeight="1" x14ac:dyDescent="0.15">
      <c r="A36" s="11" t="s">
        <v>10</v>
      </c>
      <c r="B36" s="63" t="s">
        <v>444</v>
      </c>
      <c r="C36" s="64"/>
      <c r="D36" s="64"/>
      <c r="E36" s="64"/>
      <c r="F36" s="64"/>
      <c r="G36" s="64"/>
      <c r="H36" s="65"/>
      <c r="I36" s="13"/>
      <c r="J36" s="13"/>
    </row>
    <row r="37" spans="1:10" s="14" customFormat="1" ht="54" customHeight="1" x14ac:dyDescent="0.15">
      <c r="A37" s="15" t="s">
        <v>77</v>
      </c>
      <c r="B37" s="15" t="s">
        <v>85</v>
      </c>
      <c r="C37" s="34" t="s">
        <v>445</v>
      </c>
      <c r="D37" s="33" t="s">
        <v>448</v>
      </c>
      <c r="E37" s="34">
        <v>1</v>
      </c>
      <c r="F37" s="18">
        <v>28000</v>
      </c>
      <c r="G37" s="18">
        <v>30800</v>
      </c>
      <c r="H37" s="22" t="s">
        <v>682</v>
      </c>
      <c r="I37" s="51"/>
      <c r="J37" s="52">
        <f t="shared" si="0"/>
        <v>0</v>
      </c>
    </row>
    <row r="38" spans="1:10" s="14" customFormat="1" ht="54" customHeight="1" x14ac:dyDescent="0.15">
      <c r="A38" s="15" t="s">
        <v>77</v>
      </c>
      <c r="B38" s="15" t="s">
        <v>85</v>
      </c>
      <c r="C38" s="34" t="s">
        <v>446</v>
      </c>
      <c r="D38" s="33" t="s">
        <v>447</v>
      </c>
      <c r="E38" s="34">
        <v>2</v>
      </c>
      <c r="F38" s="18">
        <v>28000</v>
      </c>
      <c r="G38" s="18">
        <v>30800</v>
      </c>
      <c r="H38" s="22" t="s">
        <v>682</v>
      </c>
      <c r="I38" s="51"/>
      <c r="J38" s="52">
        <f t="shared" si="0"/>
        <v>0</v>
      </c>
    </row>
    <row r="39" spans="1:10" s="14" customFormat="1" ht="54" customHeight="1" x14ac:dyDescent="0.15">
      <c r="A39" s="15" t="s">
        <v>77</v>
      </c>
      <c r="B39" s="15" t="s">
        <v>85</v>
      </c>
      <c r="C39" s="34" t="s">
        <v>449</v>
      </c>
      <c r="D39" s="33" t="s">
        <v>450</v>
      </c>
      <c r="E39" s="34">
        <v>3</v>
      </c>
      <c r="F39" s="18">
        <v>28000</v>
      </c>
      <c r="G39" s="18">
        <v>30800</v>
      </c>
      <c r="H39" s="22" t="s">
        <v>682</v>
      </c>
      <c r="I39" s="51"/>
      <c r="J39" s="52">
        <f t="shared" si="0"/>
        <v>0</v>
      </c>
    </row>
    <row r="40" spans="1:10" s="14" customFormat="1" ht="111" customHeight="1" x14ac:dyDescent="0.15">
      <c r="A40" s="15" t="s">
        <v>77</v>
      </c>
      <c r="B40" s="15" t="s">
        <v>85</v>
      </c>
      <c r="C40" s="34" t="s">
        <v>445</v>
      </c>
      <c r="D40" s="33" t="s">
        <v>451</v>
      </c>
      <c r="E40" s="34">
        <v>1</v>
      </c>
      <c r="F40" s="18">
        <v>100000</v>
      </c>
      <c r="G40" s="18">
        <v>110000</v>
      </c>
      <c r="H40" s="22" t="s">
        <v>683</v>
      </c>
      <c r="I40" s="51"/>
      <c r="J40" s="52">
        <f t="shared" si="0"/>
        <v>0</v>
      </c>
    </row>
    <row r="41" spans="1:10" s="14" customFormat="1" ht="111" customHeight="1" x14ac:dyDescent="0.15">
      <c r="A41" s="15" t="s">
        <v>77</v>
      </c>
      <c r="B41" s="15" t="s">
        <v>85</v>
      </c>
      <c r="C41" s="34" t="s">
        <v>446</v>
      </c>
      <c r="D41" s="33" t="s">
        <v>453</v>
      </c>
      <c r="E41" s="34">
        <v>2</v>
      </c>
      <c r="F41" s="18">
        <v>100000</v>
      </c>
      <c r="G41" s="18">
        <v>110000</v>
      </c>
      <c r="H41" s="22" t="s">
        <v>683</v>
      </c>
      <c r="I41" s="51"/>
      <c r="J41" s="52">
        <f t="shared" si="0"/>
        <v>0</v>
      </c>
    </row>
    <row r="42" spans="1:10" s="14" customFormat="1" ht="111" customHeight="1" x14ac:dyDescent="0.15">
      <c r="A42" s="15" t="s">
        <v>77</v>
      </c>
      <c r="B42" s="15" t="s">
        <v>85</v>
      </c>
      <c r="C42" s="34" t="s">
        <v>449</v>
      </c>
      <c r="D42" s="33" t="s">
        <v>454</v>
      </c>
      <c r="E42" s="34">
        <v>3</v>
      </c>
      <c r="F42" s="18">
        <v>100000</v>
      </c>
      <c r="G42" s="18">
        <v>110000</v>
      </c>
      <c r="H42" s="22" t="s">
        <v>683</v>
      </c>
      <c r="I42" s="51"/>
      <c r="J42" s="52">
        <f t="shared" si="0"/>
        <v>0</v>
      </c>
    </row>
    <row r="43" spans="1:10" s="14" customFormat="1" ht="30" customHeight="1" x14ac:dyDescent="0.15">
      <c r="A43" s="11" t="s">
        <v>10</v>
      </c>
      <c r="B43" s="63" t="s">
        <v>284</v>
      </c>
      <c r="C43" s="64"/>
      <c r="D43" s="64"/>
      <c r="E43" s="64"/>
      <c r="F43" s="64"/>
      <c r="G43" s="64"/>
      <c r="H43" s="65"/>
      <c r="I43" s="13"/>
      <c r="J43" s="13"/>
    </row>
    <row r="44" spans="1:10" s="14" customFormat="1" ht="30" customHeight="1" x14ac:dyDescent="0.15">
      <c r="A44" s="15" t="s">
        <v>77</v>
      </c>
      <c r="B44" s="15" t="s">
        <v>85</v>
      </c>
      <c r="C44" s="34" t="s">
        <v>445</v>
      </c>
      <c r="D44" s="33" t="s">
        <v>89</v>
      </c>
      <c r="E44" s="34">
        <v>1</v>
      </c>
      <c r="F44" s="18">
        <v>5500</v>
      </c>
      <c r="G44" s="18">
        <v>6050</v>
      </c>
      <c r="H44" s="22" t="s">
        <v>684</v>
      </c>
      <c r="I44" s="51"/>
      <c r="J44" s="52">
        <f t="shared" si="0"/>
        <v>0</v>
      </c>
    </row>
    <row r="45" spans="1:10" s="14" customFormat="1" ht="30" customHeight="1" x14ac:dyDescent="0.15">
      <c r="A45" s="15" t="s">
        <v>77</v>
      </c>
      <c r="B45" s="15" t="s">
        <v>85</v>
      </c>
      <c r="C45" s="34" t="s">
        <v>446</v>
      </c>
      <c r="D45" s="33" t="s">
        <v>90</v>
      </c>
      <c r="E45" s="34">
        <v>2</v>
      </c>
      <c r="F45" s="18">
        <v>5500</v>
      </c>
      <c r="G45" s="18">
        <v>6050</v>
      </c>
      <c r="H45" s="22" t="s">
        <v>684</v>
      </c>
      <c r="I45" s="51"/>
      <c r="J45" s="52">
        <f t="shared" si="0"/>
        <v>0</v>
      </c>
    </row>
    <row r="46" spans="1:10" s="14" customFormat="1" ht="30" customHeight="1" x14ac:dyDescent="0.15">
      <c r="A46" s="15" t="s">
        <v>77</v>
      </c>
      <c r="B46" s="15" t="s">
        <v>85</v>
      </c>
      <c r="C46" s="34" t="s">
        <v>449</v>
      </c>
      <c r="D46" s="33" t="s">
        <v>91</v>
      </c>
      <c r="E46" s="34">
        <v>3</v>
      </c>
      <c r="F46" s="18">
        <v>5500</v>
      </c>
      <c r="G46" s="18">
        <v>6050</v>
      </c>
      <c r="H46" s="22" t="s">
        <v>684</v>
      </c>
      <c r="I46" s="51"/>
      <c r="J46" s="52">
        <f t="shared" si="0"/>
        <v>0</v>
      </c>
    </row>
    <row r="47" spans="1:10" s="14" customFormat="1" ht="94.5" customHeight="1" x14ac:dyDescent="0.15">
      <c r="A47" s="11" t="s">
        <v>10</v>
      </c>
      <c r="B47" s="63" t="s">
        <v>459</v>
      </c>
      <c r="C47" s="64"/>
      <c r="D47" s="64"/>
      <c r="E47" s="64"/>
      <c r="F47" s="64"/>
      <c r="G47" s="64"/>
      <c r="H47" s="65"/>
      <c r="I47" s="13"/>
      <c r="J47" s="13"/>
    </row>
    <row r="48" spans="1:10" s="14" customFormat="1" ht="78" customHeight="1" x14ac:dyDescent="0.15">
      <c r="A48" s="15" t="s">
        <v>5</v>
      </c>
      <c r="B48" s="15" t="s">
        <v>21</v>
      </c>
      <c r="C48" s="28" t="s">
        <v>350</v>
      </c>
      <c r="D48" s="33" t="s">
        <v>460</v>
      </c>
      <c r="E48" s="34">
        <v>1</v>
      </c>
      <c r="F48" s="18">
        <v>98000</v>
      </c>
      <c r="G48" s="18">
        <v>107800</v>
      </c>
      <c r="H48" s="22" t="s">
        <v>685</v>
      </c>
      <c r="I48" s="51"/>
      <c r="J48" s="52">
        <f t="shared" si="0"/>
        <v>0</v>
      </c>
    </row>
    <row r="49" spans="1:10" s="14" customFormat="1" ht="78" customHeight="1" x14ac:dyDescent="0.15">
      <c r="A49" s="15" t="s">
        <v>5</v>
      </c>
      <c r="B49" s="15" t="s">
        <v>21</v>
      </c>
      <c r="C49" s="28" t="s">
        <v>351</v>
      </c>
      <c r="D49" s="33" t="s">
        <v>464</v>
      </c>
      <c r="E49" s="34">
        <v>2</v>
      </c>
      <c r="F49" s="18">
        <v>98000</v>
      </c>
      <c r="G49" s="18">
        <v>107800</v>
      </c>
      <c r="H49" s="22" t="s">
        <v>685</v>
      </c>
      <c r="I49" s="51"/>
      <c r="J49" s="52">
        <f t="shared" si="0"/>
        <v>0</v>
      </c>
    </row>
    <row r="50" spans="1:10" s="14" customFormat="1" ht="78" customHeight="1" x14ac:dyDescent="0.15">
      <c r="A50" s="15" t="s">
        <v>5</v>
      </c>
      <c r="B50" s="15" t="s">
        <v>21</v>
      </c>
      <c r="C50" s="28" t="s">
        <v>352</v>
      </c>
      <c r="D50" s="33" t="s">
        <v>465</v>
      </c>
      <c r="E50" s="34">
        <v>3</v>
      </c>
      <c r="F50" s="18">
        <v>98000</v>
      </c>
      <c r="G50" s="18">
        <v>107800</v>
      </c>
      <c r="H50" s="22" t="s">
        <v>685</v>
      </c>
      <c r="I50" s="51"/>
      <c r="J50" s="52">
        <f t="shared" si="0"/>
        <v>0</v>
      </c>
    </row>
    <row r="51" spans="1:10" s="14" customFormat="1" ht="55.5" customHeight="1" x14ac:dyDescent="0.15">
      <c r="A51" s="15" t="s">
        <v>5</v>
      </c>
      <c r="B51" s="15" t="s">
        <v>21</v>
      </c>
      <c r="C51" s="28" t="s">
        <v>350</v>
      </c>
      <c r="D51" s="33" t="s">
        <v>461</v>
      </c>
      <c r="E51" s="34">
        <v>1</v>
      </c>
      <c r="F51" s="18">
        <v>38000</v>
      </c>
      <c r="G51" s="18">
        <v>41800</v>
      </c>
      <c r="H51" s="22" t="s">
        <v>686</v>
      </c>
      <c r="I51" s="51"/>
      <c r="J51" s="52">
        <f t="shared" si="0"/>
        <v>0</v>
      </c>
    </row>
    <row r="52" spans="1:10" s="14" customFormat="1" ht="55.5" customHeight="1" x14ac:dyDescent="0.15">
      <c r="A52" s="15" t="s">
        <v>5</v>
      </c>
      <c r="B52" s="15" t="s">
        <v>21</v>
      </c>
      <c r="C52" s="28" t="s">
        <v>351</v>
      </c>
      <c r="D52" s="33" t="s">
        <v>462</v>
      </c>
      <c r="E52" s="34">
        <v>2</v>
      </c>
      <c r="F52" s="18">
        <v>38000</v>
      </c>
      <c r="G52" s="18">
        <v>41800</v>
      </c>
      <c r="H52" s="22" t="s">
        <v>686</v>
      </c>
      <c r="I52" s="51"/>
      <c r="J52" s="52">
        <f t="shared" si="0"/>
        <v>0</v>
      </c>
    </row>
    <row r="53" spans="1:10" s="14" customFormat="1" ht="55.5" customHeight="1" x14ac:dyDescent="0.15">
      <c r="A53" s="15" t="s">
        <v>5</v>
      </c>
      <c r="B53" s="15" t="s">
        <v>21</v>
      </c>
      <c r="C53" s="28" t="s">
        <v>352</v>
      </c>
      <c r="D53" s="33" t="s">
        <v>463</v>
      </c>
      <c r="E53" s="34">
        <v>3</v>
      </c>
      <c r="F53" s="18">
        <v>38000</v>
      </c>
      <c r="G53" s="18">
        <v>41800</v>
      </c>
      <c r="H53" s="22" t="s">
        <v>686</v>
      </c>
      <c r="I53" s="51"/>
      <c r="J53" s="52">
        <f t="shared" si="0"/>
        <v>0</v>
      </c>
    </row>
    <row r="54" spans="1:10" s="14" customFormat="1" ht="30" customHeight="1" x14ac:dyDescent="0.15">
      <c r="A54" s="15" t="s">
        <v>5</v>
      </c>
      <c r="B54" s="15" t="s">
        <v>21</v>
      </c>
      <c r="C54" s="32" t="s">
        <v>350</v>
      </c>
      <c r="D54" s="22" t="s">
        <v>339</v>
      </c>
      <c r="E54" s="16">
        <v>1</v>
      </c>
      <c r="F54" s="24">
        <v>7000</v>
      </c>
      <c r="G54" s="24">
        <v>7700</v>
      </c>
      <c r="H54" s="22" t="s">
        <v>636</v>
      </c>
      <c r="I54" s="51"/>
      <c r="J54" s="52">
        <f t="shared" si="0"/>
        <v>0</v>
      </c>
    </row>
    <row r="55" spans="1:10" s="14" customFormat="1" ht="30" customHeight="1" x14ac:dyDescent="0.15">
      <c r="A55" s="15" t="s">
        <v>5</v>
      </c>
      <c r="B55" s="15" t="s">
        <v>21</v>
      </c>
      <c r="C55" s="32" t="s">
        <v>351</v>
      </c>
      <c r="D55" s="22" t="s">
        <v>340</v>
      </c>
      <c r="E55" s="34">
        <v>2</v>
      </c>
      <c r="F55" s="24">
        <v>7000</v>
      </c>
      <c r="G55" s="24">
        <v>7700</v>
      </c>
      <c r="H55" s="22" t="s">
        <v>636</v>
      </c>
      <c r="I55" s="51"/>
      <c r="J55" s="52">
        <f t="shared" si="0"/>
        <v>0</v>
      </c>
    </row>
    <row r="56" spans="1:10" s="14" customFormat="1" ht="30" customHeight="1" x14ac:dyDescent="0.15">
      <c r="A56" s="15" t="s">
        <v>5</v>
      </c>
      <c r="B56" s="15" t="s">
        <v>21</v>
      </c>
      <c r="C56" s="32" t="s">
        <v>352</v>
      </c>
      <c r="D56" s="22" t="s">
        <v>341</v>
      </c>
      <c r="E56" s="34">
        <v>3</v>
      </c>
      <c r="F56" s="24">
        <v>7000</v>
      </c>
      <c r="G56" s="24">
        <v>7700</v>
      </c>
      <c r="H56" s="22" t="s">
        <v>636</v>
      </c>
      <c r="I56" s="51"/>
      <c r="J56" s="52">
        <f t="shared" si="0"/>
        <v>0</v>
      </c>
    </row>
    <row r="57" spans="1:10" s="14" customFormat="1" ht="37.5" customHeight="1" x14ac:dyDescent="0.15">
      <c r="A57" s="11" t="s">
        <v>10</v>
      </c>
      <c r="B57" s="63" t="s">
        <v>119</v>
      </c>
      <c r="C57" s="64"/>
      <c r="D57" s="64"/>
      <c r="E57" s="64"/>
      <c r="F57" s="64"/>
      <c r="G57" s="64"/>
      <c r="H57" s="65"/>
      <c r="I57" s="13"/>
      <c r="J57" s="13"/>
    </row>
    <row r="58" spans="1:10" s="14" customFormat="1" ht="138.75" customHeight="1" x14ac:dyDescent="0.15">
      <c r="A58" s="15" t="s">
        <v>6</v>
      </c>
      <c r="B58" s="15" t="s">
        <v>120</v>
      </c>
      <c r="C58" s="28" t="s">
        <v>499</v>
      </c>
      <c r="D58" s="33" t="s">
        <v>500</v>
      </c>
      <c r="E58" s="16">
        <v>1</v>
      </c>
      <c r="F58" s="18">
        <v>72500</v>
      </c>
      <c r="G58" s="18">
        <v>79750</v>
      </c>
      <c r="H58" s="22" t="s">
        <v>501</v>
      </c>
      <c r="I58" s="51"/>
      <c r="J58" s="52">
        <f t="shared" si="0"/>
        <v>0</v>
      </c>
    </row>
    <row r="59" spans="1:10" s="14" customFormat="1" ht="138.75" customHeight="1" x14ac:dyDescent="0.15">
      <c r="A59" s="15" t="s">
        <v>6</v>
      </c>
      <c r="B59" s="15" t="s">
        <v>120</v>
      </c>
      <c r="C59" s="28" t="s">
        <v>502</v>
      </c>
      <c r="D59" s="33" t="s">
        <v>503</v>
      </c>
      <c r="E59" s="16" t="s">
        <v>286</v>
      </c>
      <c r="F59" s="18">
        <v>72500</v>
      </c>
      <c r="G59" s="18">
        <v>79750</v>
      </c>
      <c r="H59" s="22" t="s">
        <v>501</v>
      </c>
      <c r="I59" s="51"/>
      <c r="J59" s="52">
        <f t="shared" si="0"/>
        <v>0</v>
      </c>
    </row>
    <row r="60" spans="1:10" s="14" customFormat="1" ht="138.75" customHeight="1" x14ac:dyDescent="0.15">
      <c r="A60" s="15" t="s">
        <v>6</v>
      </c>
      <c r="B60" s="15" t="s">
        <v>120</v>
      </c>
      <c r="C60" s="28" t="s">
        <v>504</v>
      </c>
      <c r="D60" s="33" t="s">
        <v>505</v>
      </c>
      <c r="E60" s="16" t="s">
        <v>286</v>
      </c>
      <c r="F60" s="18">
        <v>75000</v>
      </c>
      <c r="G60" s="18">
        <v>82500</v>
      </c>
      <c r="H60" s="22" t="s">
        <v>506</v>
      </c>
      <c r="I60" s="51"/>
      <c r="J60" s="52">
        <f t="shared" si="0"/>
        <v>0</v>
      </c>
    </row>
    <row r="61" spans="1:10" s="14" customFormat="1" ht="33" customHeight="1" x14ac:dyDescent="0.15">
      <c r="A61" s="11" t="s">
        <v>10</v>
      </c>
      <c r="B61" s="63" t="s">
        <v>40</v>
      </c>
      <c r="C61" s="64"/>
      <c r="D61" s="64"/>
      <c r="E61" s="64"/>
      <c r="F61" s="64"/>
      <c r="G61" s="64"/>
      <c r="H61" s="65"/>
      <c r="I61" s="13"/>
      <c r="J61" s="13"/>
    </row>
    <row r="62" spans="1:10" s="14" customFormat="1" ht="33" customHeight="1" x14ac:dyDescent="0.15">
      <c r="A62" s="15" t="s">
        <v>6</v>
      </c>
      <c r="B62" s="15" t="s">
        <v>120</v>
      </c>
      <c r="C62" s="28" t="s">
        <v>499</v>
      </c>
      <c r="D62" s="33" t="s">
        <v>121</v>
      </c>
      <c r="E62" s="16">
        <v>1</v>
      </c>
      <c r="F62" s="18">
        <v>7500</v>
      </c>
      <c r="G62" s="18">
        <v>8250</v>
      </c>
      <c r="H62" s="22" t="s">
        <v>41</v>
      </c>
      <c r="I62" s="51"/>
      <c r="J62" s="52">
        <f t="shared" si="0"/>
        <v>0</v>
      </c>
    </row>
    <row r="63" spans="1:10" s="14" customFormat="1" ht="33" customHeight="1" x14ac:dyDescent="0.15">
      <c r="A63" s="15" t="s">
        <v>6</v>
      </c>
      <c r="B63" s="15" t="s">
        <v>120</v>
      </c>
      <c r="C63" s="28" t="s">
        <v>502</v>
      </c>
      <c r="D63" s="33" t="s">
        <v>122</v>
      </c>
      <c r="E63" s="16" t="s">
        <v>286</v>
      </c>
      <c r="F63" s="18">
        <v>7500</v>
      </c>
      <c r="G63" s="18">
        <v>8250</v>
      </c>
      <c r="H63" s="22" t="s">
        <v>41</v>
      </c>
      <c r="I63" s="51"/>
      <c r="J63" s="52">
        <f t="shared" si="0"/>
        <v>0</v>
      </c>
    </row>
    <row r="64" spans="1:10" s="14" customFormat="1" ht="33" customHeight="1" x14ac:dyDescent="0.15">
      <c r="A64" s="15" t="s">
        <v>6</v>
      </c>
      <c r="B64" s="15" t="s">
        <v>120</v>
      </c>
      <c r="C64" s="28" t="s">
        <v>504</v>
      </c>
      <c r="D64" s="33" t="s">
        <v>123</v>
      </c>
      <c r="E64" s="16" t="s">
        <v>286</v>
      </c>
      <c r="F64" s="18">
        <v>7500</v>
      </c>
      <c r="G64" s="18">
        <v>8250</v>
      </c>
      <c r="H64" s="22" t="s">
        <v>41</v>
      </c>
      <c r="I64" s="51"/>
      <c r="J64" s="52">
        <f t="shared" si="0"/>
        <v>0</v>
      </c>
    </row>
    <row r="65" spans="1:10" s="14" customFormat="1" ht="33" customHeight="1" x14ac:dyDescent="0.15">
      <c r="A65" s="11" t="s">
        <v>10</v>
      </c>
      <c r="B65" s="63" t="s">
        <v>42</v>
      </c>
      <c r="C65" s="64"/>
      <c r="D65" s="64"/>
      <c r="E65" s="64"/>
      <c r="F65" s="64"/>
      <c r="G65" s="64"/>
      <c r="H65" s="65"/>
      <c r="I65" s="13"/>
      <c r="J65" s="13"/>
    </row>
    <row r="66" spans="1:10" s="14" customFormat="1" ht="33" customHeight="1" x14ac:dyDescent="0.15">
      <c r="A66" s="15" t="s">
        <v>6</v>
      </c>
      <c r="B66" s="15" t="s">
        <v>120</v>
      </c>
      <c r="C66" s="28" t="s">
        <v>499</v>
      </c>
      <c r="D66" s="22" t="s">
        <v>124</v>
      </c>
      <c r="E66" s="16">
        <v>1</v>
      </c>
      <c r="F66" s="24">
        <v>2500</v>
      </c>
      <c r="G66" s="24">
        <v>2750</v>
      </c>
      <c r="H66" s="27" t="s">
        <v>43</v>
      </c>
      <c r="I66" s="51"/>
      <c r="J66" s="52">
        <f t="shared" si="0"/>
        <v>0</v>
      </c>
    </row>
    <row r="67" spans="1:10" s="14" customFormat="1" ht="33" customHeight="1" x14ac:dyDescent="0.15">
      <c r="A67" s="15" t="s">
        <v>6</v>
      </c>
      <c r="B67" s="15" t="s">
        <v>120</v>
      </c>
      <c r="C67" s="28" t="s">
        <v>502</v>
      </c>
      <c r="D67" s="33" t="s">
        <v>125</v>
      </c>
      <c r="E67" s="16" t="s">
        <v>286</v>
      </c>
      <c r="F67" s="24">
        <v>2500</v>
      </c>
      <c r="G67" s="24">
        <v>2750</v>
      </c>
      <c r="H67" s="27" t="s">
        <v>43</v>
      </c>
      <c r="I67" s="51"/>
      <c r="J67" s="52">
        <f t="shared" si="0"/>
        <v>0</v>
      </c>
    </row>
    <row r="68" spans="1:10" s="14" customFormat="1" ht="33" customHeight="1" x14ac:dyDescent="0.15">
      <c r="A68" s="15" t="s">
        <v>6</v>
      </c>
      <c r="B68" s="15" t="s">
        <v>120</v>
      </c>
      <c r="C68" s="28" t="s">
        <v>504</v>
      </c>
      <c r="D68" s="33" t="s">
        <v>126</v>
      </c>
      <c r="E68" s="16" t="s">
        <v>286</v>
      </c>
      <c r="F68" s="24">
        <v>2500</v>
      </c>
      <c r="G68" s="24">
        <v>2750</v>
      </c>
      <c r="H68" s="27" t="s">
        <v>43</v>
      </c>
      <c r="I68" s="51"/>
      <c r="J68" s="52">
        <f t="shared" si="0"/>
        <v>0</v>
      </c>
    </row>
    <row r="69" spans="1:10" s="14" customFormat="1" ht="33" customHeight="1" x14ac:dyDescent="0.15">
      <c r="A69" s="11" t="s">
        <v>10</v>
      </c>
      <c r="B69" s="63" t="s">
        <v>127</v>
      </c>
      <c r="C69" s="64"/>
      <c r="D69" s="64"/>
      <c r="E69" s="64"/>
      <c r="F69" s="64"/>
      <c r="G69" s="64"/>
      <c r="H69" s="65"/>
      <c r="I69" s="13"/>
      <c r="J69" s="13"/>
    </row>
    <row r="70" spans="1:10" s="14" customFormat="1" ht="33" customHeight="1" x14ac:dyDescent="0.15">
      <c r="A70" s="15" t="s">
        <v>6</v>
      </c>
      <c r="B70" s="15" t="s">
        <v>120</v>
      </c>
      <c r="C70" s="28" t="s">
        <v>499</v>
      </c>
      <c r="D70" s="33" t="s">
        <v>128</v>
      </c>
      <c r="E70" s="16">
        <v>1</v>
      </c>
      <c r="F70" s="18">
        <v>2500</v>
      </c>
      <c r="G70" s="18">
        <v>2750</v>
      </c>
      <c r="H70" s="22" t="s">
        <v>27</v>
      </c>
      <c r="I70" s="51"/>
      <c r="J70" s="52">
        <f t="shared" si="0"/>
        <v>0</v>
      </c>
    </row>
    <row r="71" spans="1:10" s="14" customFormat="1" ht="33" customHeight="1" x14ac:dyDescent="0.15">
      <c r="A71" s="15" t="s">
        <v>6</v>
      </c>
      <c r="B71" s="15" t="s">
        <v>120</v>
      </c>
      <c r="C71" s="28" t="s">
        <v>502</v>
      </c>
      <c r="D71" s="33" t="s">
        <v>129</v>
      </c>
      <c r="E71" s="16" t="s">
        <v>286</v>
      </c>
      <c r="F71" s="18">
        <v>2500</v>
      </c>
      <c r="G71" s="18">
        <v>2750</v>
      </c>
      <c r="H71" s="22" t="s">
        <v>27</v>
      </c>
      <c r="I71" s="51"/>
      <c r="J71" s="52">
        <f t="shared" si="0"/>
        <v>0</v>
      </c>
    </row>
    <row r="72" spans="1:10" s="14" customFormat="1" ht="33" customHeight="1" x14ac:dyDescent="0.15">
      <c r="A72" s="15" t="s">
        <v>6</v>
      </c>
      <c r="B72" s="15" t="s">
        <v>120</v>
      </c>
      <c r="C72" s="28" t="s">
        <v>504</v>
      </c>
      <c r="D72" s="33" t="s">
        <v>130</v>
      </c>
      <c r="E72" s="16" t="s">
        <v>286</v>
      </c>
      <c r="F72" s="18">
        <v>2500</v>
      </c>
      <c r="G72" s="18">
        <v>2750</v>
      </c>
      <c r="H72" s="22" t="s">
        <v>27</v>
      </c>
      <c r="I72" s="51"/>
      <c r="J72" s="52">
        <f t="shared" ref="J72:J135" si="1">SUM(G72*I72)</f>
        <v>0</v>
      </c>
    </row>
    <row r="73" spans="1:10" s="14" customFormat="1" ht="33" customHeight="1" x14ac:dyDescent="0.15">
      <c r="A73" s="11" t="s">
        <v>10</v>
      </c>
      <c r="B73" s="63" t="s">
        <v>44</v>
      </c>
      <c r="C73" s="64"/>
      <c r="D73" s="64"/>
      <c r="E73" s="64"/>
      <c r="F73" s="64"/>
      <c r="G73" s="64"/>
      <c r="H73" s="65"/>
      <c r="I73" s="13"/>
      <c r="J73" s="13"/>
    </row>
    <row r="74" spans="1:10" s="14" customFormat="1" ht="33" customHeight="1" x14ac:dyDescent="0.15">
      <c r="A74" s="15" t="s">
        <v>6</v>
      </c>
      <c r="B74" s="15" t="s">
        <v>120</v>
      </c>
      <c r="C74" s="28" t="s">
        <v>499</v>
      </c>
      <c r="D74" s="22" t="s">
        <v>131</v>
      </c>
      <c r="E74" s="16">
        <v>1</v>
      </c>
      <c r="F74" s="24">
        <v>2500</v>
      </c>
      <c r="G74" s="24">
        <v>2750</v>
      </c>
      <c r="H74" s="27" t="s">
        <v>26</v>
      </c>
      <c r="I74" s="51"/>
      <c r="J74" s="52">
        <f t="shared" si="1"/>
        <v>0</v>
      </c>
    </row>
    <row r="75" spans="1:10" s="14" customFormat="1" ht="33" customHeight="1" x14ac:dyDescent="0.15">
      <c r="A75" s="15" t="s">
        <v>6</v>
      </c>
      <c r="B75" s="15" t="s">
        <v>120</v>
      </c>
      <c r="C75" s="28" t="s">
        <v>502</v>
      </c>
      <c r="D75" s="33" t="s">
        <v>132</v>
      </c>
      <c r="E75" s="16" t="s">
        <v>286</v>
      </c>
      <c r="F75" s="18">
        <v>2500</v>
      </c>
      <c r="G75" s="18">
        <v>2750</v>
      </c>
      <c r="H75" s="22" t="s">
        <v>26</v>
      </c>
      <c r="I75" s="51"/>
      <c r="J75" s="52">
        <f t="shared" si="1"/>
        <v>0</v>
      </c>
    </row>
    <row r="76" spans="1:10" s="14" customFormat="1" ht="33" customHeight="1" x14ac:dyDescent="0.15">
      <c r="A76" s="15" t="s">
        <v>6</v>
      </c>
      <c r="B76" s="15" t="s">
        <v>120</v>
      </c>
      <c r="C76" s="28" t="s">
        <v>504</v>
      </c>
      <c r="D76" s="33" t="s">
        <v>133</v>
      </c>
      <c r="E76" s="16" t="s">
        <v>286</v>
      </c>
      <c r="F76" s="18">
        <v>2500</v>
      </c>
      <c r="G76" s="18">
        <v>2750</v>
      </c>
      <c r="H76" s="22" t="s">
        <v>26</v>
      </c>
      <c r="I76" s="51"/>
      <c r="J76" s="52">
        <f t="shared" si="1"/>
        <v>0</v>
      </c>
    </row>
    <row r="77" spans="1:10" s="14" customFormat="1" ht="30" customHeight="1" x14ac:dyDescent="0.15">
      <c r="A77" s="11" t="s">
        <v>10</v>
      </c>
      <c r="B77" s="63" t="s">
        <v>45</v>
      </c>
      <c r="C77" s="64"/>
      <c r="D77" s="64"/>
      <c r="E77" s="64"/>
      <c r="F77" s="64"/>
      <c r="G77" s="64"/>
      <c r="H77" s="65"/>
      <c r="I77" s="13"/>
      <c r="J77" s="13"/>
    </row>
    <row r="78" spans="1:10" s="14" customFormat="1" ht="30" customHeight="1" x14ac:dyDescent="0.15">
      <c r="A78" s="15" t="s">
        <v>6</v>
      </c>
      <c r="B78" s="15" t="s">
        <v>120</v>
      </c>
      <c r="C78" s="28" t="s">
        <v>499</v>
      </c>
      <c r="D78" s="33" t="s">
        <v>134</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135</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136</v>
      </c>
      <c r="E80" s="16" t="s">
        <v>286</v>
      </c>
      <c r="F80" s="18">
        <v>7500</v>
      </c>
      <c r="G80" s="18">
        <v>8250</v>
      </c>
      <c r="H80" s="22" t="s">
        <v>46</v>
      </c>
      <c r="I80" s="51"/>
      <c r="J80" s="52">
        <f t="shared" si="1"/>
        <v>0</v>
      </c>
    </row>
    <row r="81" spans="1:10" s="14" customFormat="1" ht="30" customHeight="1" x14ac:dyDescent="0.15">
      <c r="A81" s="11" t="s">
        <v>10</v>
      </c>
      <c r="B81" s="63" t="s">
        <v>507</v>
      </c>
      <c r="C81" s="64"/>
      <c r="D81" s="64"/>
      <c r="E81" s="64"/>
      <c r="F81" s="64"/>
      <c r="G81" s="64"/>
      <c r="H81" s="65"/>
      <c r="I81" s="13"/>
      <c r="J81" s="13"/>
    </row>
    <row r="82" spans="1:10" s="14" customFormat="1" ht="30" customHeight="1" x14ac:dyDescent="0.15">
      <c r="A82" s="15" t="s">
        <v>6</v>
      </c>
      <c r="B82" s="15" t="s">
        <v>120</v>
      </c>
      <c r="C82" s="28" t="s">
        <v>499</v>
      </c>
      <c r="D82" s="33" t="s">
        <v>137</v>
      </c>
      <c r="E82" s="16">
        <v>1</v>
      </c>
      <c r="F82" s="18">
        <v>7500</v>
      </c>
      <c r="G82" s="18">
        <v>8250</v>
      </c>
      <c r="H82" s="22" t="s">
        <v>46</v>
      </c>
      <c r="I82" s="51"/>
      <c r="J82" s="52">
        <f t="shared" si="1"/>
        <v>0</v>
      </c>
    </row>
    <row r="83" spans="1:10" s="14" customFormat="1" ht="30" customHeight="1" x14ac:dyDescent="0.15">
      <c r="A83" s="15" t="s">
        <v>6</v>
      </c>
      <c r="B83" s="15" t="s">
        <v>120</v>
      </c>
      <c r="C83" s="28" t="s">
        <v>502</v>
      </c>
      <c r="D83" s="33" t="s">
        <v>138</v>
      </c>
      <c r="E83" s="16" t="s">
        <v>286</v>
      </c>
      <c r="F83" s="18">
        <v>7500</v>
      </c>
      <c r="G83" s="18">
        <v>8250</v>
      </c>
      <c r="H83" s="22" t="s">
        <v>46</v>
      </c>
      <c r="I83" s="51"/>
      <c r="J83" s="52">
        <f t="shared" si="1"/>
        <v>0</v>
      </c>
    </row>
    <row r="84" spans="1:10" s="14" customFormat="1" ht="30" customHeight="1" x14ac:dyDescent="0.15">
      <c r="A84" s="15" t="s">
        <v>6</v>
      </c>
      <c r="B84" s="15" t="s">
        <v>120</v>
      </c>
      <c r="C84" s="28" t="s">
        <v>504</v>
      </c>
      <c r="D84" s="33" t="s">
        <v>139</v>
      </c>
      <c r="E84" s="16" t="s">
        <v>286</v>
      </c>
      <c r="F84" s="18">
        <v>7500</v>
      </c>
      <c r="G84" s="18">
        <v>8250</v>
      </c>
      <c r="H84" s="22" t="s">
        <v>46</v>
      </c>
      <c r="I84" s="51"/>
      <c r="J84" s="52">
        <f t="shared" si="1"/>
        <v>0</v>
      </c>
    </row>
    <row r="85" spans="1:10" s="14" customFormat="1" ht="30" customHeight="1" x14ac:dyDescent="0.15">
      <c r="A85" s="11" t="s">
        <v>10</v>
      </c>
      <c r="B85" s="60" t="s">
        <v>47</v>
      </c>
      <c r="C85" s="61"/>
      <c r="D85" s="61"/>
      <c r="E85" s="61"/>
      <c r="F85" s="61"/>
      <c r="G85" s="61"/>
      <c r="H85" s="62"/>
      <c r="I85" s="13"/>
      <c r="J85" s="13"/>
    </row>
    <row r="86" spans="1:10" s="14" customFormat="1" ht="30" customHeight="1" x14ac:dyDescent="0.15">
      <c r="A86" s="15" t="s">
        <v>6</v>
      </c>
      <c r="B86" s="15" t="s">
        <v>120</v>
      </c>
      <c r="C86" s="28" t="s">
        <v>499</v>
      </c>
      <c r="D86" s="33" t="s">
        <v>140</v>
      </c>
      <c r="E86" s="16">
        <v>1</v>
      </c>
      <c r="F86" s="18">
        <v>12500</v>
      </c>
      <c r="G86" s="18">
        <v>13750</v>
      </c>
      <c r="H86" s="22" t="s">
        <v>48</v>
      </c>
      <c r="I86" s="51"/>
      <c r="J86" s="52">
        <f t="shared" si="1"/>
        <v>0</v>
      </c>
    </row>
    <row r="87" spans="1:10" s="14" customFormat="1" ht="30" customHeight="1" x14ac:dyDescent="0.15">
      <c r="A87" s="15" t="s">
        <v>6</v>
      </c>
      <c r="B87" s="15" t="s">
        <v>120</v>
      </c>
      <c r="C87" s="28" t="s">
        <v>502</v>
      </c>
      <c r="D87" s="33" t="s">
        <v>141</v>
      </c>
      <c r="E87" s="16" t="s">
        <v>286</v>
      </c>
      <c r="F87" s="18">
        <v>12500</v>
      </c>
      <c r="G87" s="18">
        <v>13750</v>
      </c>
      <c r="H87" s="22" t="s">
        <v>48</v>
      </c>
      <c r="I87" s="51"/>
      <c r="J87" s="52">
        <f t="shared" si="1"/>
        <v>0</v>
      </c>
    </row>
    <row r="88" spans="1:10" s="14" customFormat="1" ht="30" customHeight="1" x14ac:dyDescent="0.15">
      <c r="A88" s="15" t="s">
        <v>6</v>
      </c>
      <c r="B88" s="15" t="s">
        <v>120</v>
      </c>
      <c r="C88" s="28" t="s">
        <v>504</v>
      </c>
      <c r="D88" s="33" t="s">
        <v>142</v>
      </c>
      <c r="E88" s="16" t="s">
        <v>286</v>
      </c>
      <c r="F88" s="18">
        <v>15000</v>
      </c>
      <c r="G88" s="18">
        <v>16500</v>
      </c>
      <c r="H88" s="22" t="s">
        <v>49</v>
      </c>
      <c r="I88" s="51"/>
      <c r="J88" s="52">
        <f t="shared" si="1"/>
        <v>0</v>
      </c>
    </row>
    <row r="89" spans="1:10" s="14" customFormat="1" ht="30" customHeight="1" x14ac:dyDescent="0.15">
      <c r="A89" s="11" t="s">
        <v>10</v>
      </c>
      <c r="B89" s="63" t="s">
        <v>287</v>
      </c>
      <c r="C89" s="64"/>
      <c r="D89" s="64"/>
      <c r="E89" s="64"/>
      <c r="F89" s="64"/>
      <c r="G89" s="64"/>
      <c r="H89" s="65"/>
      <c r="I89" s="13"/>
      <c r="J89" s="13"/>
    </row>
    <row r="90" spans="1:10" s="14" customFormat="1" ht="30" customHeight="1" x14ac:dyDescent="0.15">
      <c r="A90" s="15" t="s">
        <v>6</v>
      </c>
      <c r="B90" s="15" t="s">
        <v>120</v>
      </c>
      <c r="C90" s="28" t="s">
        <v>499</v>
      </c>
      <c r="D90" s="33" t="s">
        <v>143</v>
      </c>
      <c r="E90" s="16">
        <v>1</v>
      </c>
      <c r="F90" s="18">
        <v>2500</v>
      </c>
      <c r="G90" s="18">
        <v>2750</v>
      </c>
      <c r="H90" s="22" t="s">
        <v>35</v>
      </c>
      <c r="I90" s="51"/>
      <c r="J90" s="52">
        <f t="shared" si="1"/>
        <v>0</v>
      </c>
    </row>
    <row r="91" spans="1:10" s="14" customFormat="1" ht="30" customHeight="1" x14ac:dyDescent="0.15">
      <c r="A91" s="15" t="s">
        <v>6</v>
      </c>
      <c r="B91" s="15" t="s">
        <v>120</v>
      </c>
      <c r="C91" s="28" t="s">
        <v>502</v>
      </c>
      <c r="D91" s="33" t="s">
        <v>144</v>
      </c>
      <c r="E91" s="16" t="s">
        <v>286</v>
      </c>
      <c r="F91" s="18">
        <v>2500</v>
      </c>
      <c r="G91" s="18">
        <v>2750</v>
      </c>
      <c r="H91" s="22" t="s">
        <v>35</v>
      </c>
      <c r="I91" s="51"/>
      <c r="J91" s="52">
        <f t="shared" si="1"/>
        <v>0</v>
      </c>
    </row>
    <row r="92" spans="1:10" s="14" customFormat="1" ht="30" customHeight="1" x14ac:dyDescent="0.15">
      <c r="A92" s="15" t="s">
        <v>6</v>
      </c>
      <c r="B92" s="15" t="s">
        <v>120</v>
      </c>
      <c r="C92" s="28" t="s">
        <v>504</v>
      </c>
      <c r="D92" s="33" t="s">
        <v>145</v>
      </c>
      <c r="E92" s="16" t="s">
        <v>286</v>
      </c>
      <c r="F92" s="18">
        <v>2500</v>
      </c>
      <c r="G92" s="18">
        <v>2750</v>
      </c>
      <c r="H92" s="22" t="s">
        <v>35</v>
      </c>
      <c r="I92" s="51"/>
      <c r="J92" s="52">
        <f t="shared" si="1"/>
        <v>0</v>
      </c>
    </row>
    <row r="93" spans="1:10" s="14" customFormat="1" ht="30" customHeight="1" x14ac:dyDescent="0.15">
      <c r="A93" s="11" t="s">
        <v>10</v>
      </c>
      <c r="B93" s="63" t="s">
        <v>345</v>
      </c>
      <c r="C93" s="64"/>
      <c r="D93" s="64"/>
      <c r="E93" s="64"/>
      <c r="F93" s="64"/>
      <c r="G93" s="64"/>
      <c r="H93" s="65"/>
      <c r="I93" s="13"/>
      <c r="J93" s="13"/>
    </row>
    <row r="94" spans="1:10" s="14" customFormat="1" ht="53.25" customHeight="1" x14ac:dyDescent="0.15">
      <c r="A94" s="15" t="s">
        <v>6</v>
      </c>
      <c r="B94" s="15" t="s">
        <v>120</v>
      </c>
      <c r="C94" s="28" t="s">
        <v>499</v>
      </c>
      <c r="D94" s="33" t="s">
        <v>146</v>
      </c>
      <c r="E94" s="16">
        <v>1</v>
      </c>
      <c r="F94" s="24">
        <v>35000</v>
      </c>
      <c r="G94" s="24">
        <v>38500</v>
      </c>
      <c r="H94" s="22" t="s">
        <v>508</v>
      </c>
      <c r="I94" s="51"/>
      <c r="J94" s="52">
        <f t="shared" si="1"/>
        <v>0</v>
      </c>
    </row>
    <row r="95" spans="1:10" s="14" customFormat="1" ht="53.25" customHeight="1" x14ac:dyDescent="0.15">
      <c r="A95" s="15" t="s">
        <v>6</v>
      </c>
      <c r="B95" s="15" t="s">
        <v>120</v>
      </c>
      <c r="C95" s="28" t="s">
        <v>502</v>
      </c>
      <c r="D95" s="22" t="s">
        <v>147</v>
      </c>
      <c r="E95" s="16" t="s">
        <v>286</v>
      </c>
      <c r="F95" s="24">
        <v>35000</v>
      </c>
      <c r="G95" s="24">
        <v>38500</v>
      </c>
      <c r="H95" s="22" t="s">
        <v>508</v>
      </c>
      <c r="I95" s="51"/>
      <c r="J95" s="52">
        <f t="shared" si="1"/>
        <v>0</v>
      </c>
    </row>
    <row r="96" spans="1:10" s="14" customFormat="1" ht="53.25" customHeight="1" x14ac:dyDescent="0.15">
      <c r="A96" s="15" t="s">
        <v>6</v>
      </c>
      <c r="B96" s="15" t="s">
        <v>120</v>
      </c>
      <c r="C96" s="28" t="s">
        <v>504</v>
      </c>
      <c r="D96" s="21" t="s">
        <v>148</v>
      </c>
      <c r="E96" s="16" t="s">
        <v>286</v>
      </c>
      <c r="F96" s="18">
        <v>35000</v>
      </c>
      <c r="G96" s="18">
        <v>38500</v>
      </c>
      <c r="H96" s="22" t="s">
        <v>508</v>
      </c>
      <c r="I96" s="51"/>
      <c r="J96" s="52">
        <f t="shared" si="1"/>
        <v>0</v>
      </c>
    </row>
    <row r="97" spans="1:10" s="14" customFormat="1" ht="33" customHeight="1" x14ac:dyDescent="0.15">
      <c r="A97" s="11" t="s">
        <v>10</v>
      </c>
      <c r="B97" s="63" t="s">
        <v>513</v>
      </c>
      <c r="C97" s="64"/>
      <c r="D97" s="64"/>
      <c r="E97" s="64"/>
      <c r="F97" s="64"/>
      <c r="G97" s="64"/>
      <c r="H97" s="65"/>
      <c r="I97" s="13"/>
      <c r="J97" s="13"/>
    </row>
    <row r="98" spans="1:10" s="14" customFormat="1" ht="125.25" customHeight="1" x14ac:dyDescent="0.15">
      <c r="A98" s="15" t="s">
        <v>149</v>
      </c>
      <c r="B98" s="15" t="s">
        <v>120</v>
      </c>
      <c r="C98" s="28" t="s">
        <v>499</v>
      </c>
      <c r="D98" s="33" t="s">
        <v>514</v>
      </c>
      <c r="E98" s="34" t="s">
        <v>33</v>
      </c>
      <c r="F98" s="18">
        <v>50500</v>
      </c>
      <c r="G98" s="18">
        <v>55550</v>
      </c>
      <c r="H98" s="22" t="s">
        <v>515</v>
      </c>
      <c r="I98" s="51"/>
      <c r="J98" s="52">
        <f t="shared" si="1"/>
        <v>0</v>
      </c>
    </row>
    <row r="99" spans="1:10" s="14" customFormat="1" ht="33" customHeight="1" x14ac:dyDescent="0.15">
      <c r="A99" s="11" t="s">
        <v>10</v>
      </c>
      <c r="B99" s="63" t="s">
        <v>516</v>
      </c>
      <c r="C99" s="64"/>
      <c r="D99" s="64"/>
      <c r="E99" s="64"/>
      <c r="F99" s="64"/>
      <c r="G99" s="64"/>
      <c r="H99" s="65"/>
      <c r="I99" s="13"/>
      <c r="J99" s="13"/>
    </row>
    <row r="100" spans="1:10" s="14" customFormat="1" ht="33" customHeight="1" x14ac:dyDescent="0.15">
      <c r="A100" s="15" t="s">
        <v>149</v>
      </c>
      <c r="B100" s="15" t="s">
        <v>120</v>
      </c>
      <c r="C100" s="28" t="s">
        <v>499</v>
      </c>
      <c r="D100" s="33" t="s">
        <v>517</v>
      </c>
      <c r="E100" s="34" t="s">
        <v>33</v>
      </c>
      <c r="F100" s="18">
        <v>5500</v>
      </c>
      <c r="G100" s="18">
        <v>6050</v>
      </c>
      <c r="H100" s="22" t="s">
        <v>156</v>
      </c>
      <c r="I100" s="51"/>
      <c r="J100" s="52">
        <f t="shared" si="1"/>
        <v>0</v>
      </c>
    </row>
    <row r="101" spans="1:10" s="14" customFormat="1" ht="33" customHeight="1" x14ac:dyDescent="0.15">
      <c r="A101" s="11" t="s">
        <v>10</v>
      </c>
      <c r="B101" s="60" t="s">
        <v>42</v>
      </c>
      <c r="C101" s="61"/>
      <c r="D101" s="61"/>
      <c r="E101" s="61"/>
      <c r="F101" s="61"/>
      <c r="G101" s="61"/>
      <c r="H101" s="62"/>
      <c r="I101" s="13"/>
      <c r="J101" s="13"/>
    </row>
    <row r="102" spans="1:10" s="14" customFormat="1" ht="33" customHeight="1" x14ac:dyDescent="0.15">
      <c r="A102" s="15" t="s">
        <v>149</v>
      </c>
      <c r="B102" s="15" t="s">
        <v>120</v>
      </c>
      <c r="C102" s="28" t="s">
        <v>499</v>
      </c>
      <c r="D102" s="33" t="s">
        <v>152</v>
      </c>
      <c r="E102" s="34" t="s">
        <v>33</v>
      </c>
      <c r="F102" s="18">
        <v>2500</v>
      </c>
      <c r="G102" s="18">
        <v>2750</v>
      </c>
      <c r="H102" s="22" t="s">
        <v>43</v>
      </c>
      <c r="I102" s="51"/>
      <c r="J102" s="52">
        <f t="shared" si="1"/>
        <v>0</v>
      </c>
    </row>
    <row r="103" spans="1:10" s="14" customFormat="1" ht="33" customHeight="1" x14ac:dyDescent="0.15">
      <c r="A103" s="11" t="s">
        <v>10</v>
      </c>
      <c r="B103" s="63" t="s">
        <v>52</v>
      </c>
      <c r="C103" s="64"/>
      <c r="D103" s="64"/>
      <c r="E103" s="64"/>
      <c r="F103" s="64"/>
      <c r="G103" s="64"/>
      <c r="H103" s="65"/>
      <c r="I103" s="13"/>
      <c r="J103" s="13"/>
    </row>
    <row r="104" spans="1:10" s="14" customFormat="1" ht="33" customHeight="1" x14ac:dyDescent="0.15">
      <c r="A104" s="15" t="s">
        <v>149</v>
      </c>
      <c r="B104" s="15" t="s">
        <v>120</v>
      </c>
      <c r="C104" s="28" t="s">
        <v>499</v>
      </c>
      <c r="D104" s="33" t="s">
        <v>518</v>
      </c>
      <c r="E104" s="34" t="s">
        <v>33</v>
      </c>
      <c r="F104" s="18">
        <v>3000</v>
      </c>
      <c r="G104" s="18">
        <v>3300</v>
      </c>
      <c r="H104" s="22" t="s">
        <v>157</v>
      </c>
      <c r="I104" s="51"/>
      <c r="J104" s="52">
        <f t="shared" si="1"/>
        <v>0</v>
      </c>
    </row>
    <row r="105" spans="1:10" s="14" customFormat="1" ht="33" customHeight="1" x14ac:dyDescent="0.15">
      <c r="A105" s="11" t="s">
        <v>10</v>
      </c>
      <c r="B105" s="63" t="s">
        <v>53</v>
      </c>
      <c r="C105" s="64"/>
      <c r="D105" s="64"/>
      <c r="E105" s="64"/>
      <c r="F105" s="64"/>
      <c r="G105" s="64"/>
      <c r="H105" s="65"/>
      <c r="I105" s="13"/>
      <c r="J105" s="13"/>
    </row>
    <row r="106" spans="1:10" s="14" customFormat="1" ht="33" customHeight="1" x14ac:dyDescent="0.15">
      <c r="A106" s="15" t="s">
        <v>149</v>
      </c>
      <c r="B106" s="15" t="s">
        <v>120</v>
      </c>
      <c r="C106" s="28" t="s">
        <v>499</v>
      </c>
      <c r="D106" s="33" t="s">
        <v>153</v>
      </c>
      <c r="E106" s="34" t="s">
        <v>33</v>
      </c>
      <c r="F106" s="18">
        <v>7500</v>
      </c>
      <c r="G106" s="18">
        <v>8250</v>
      </c>
      <c r="H106" s="22" t="s">
        <v>158</v>
      </c>
      <c r="I106" s="51"/>
      <c r="J106" s="52">
        <f t="shared" si="1"/>
        <v>0</v>
      </c>
    </row>
    <row r="107" spans="1:10" s="14" customFormat="1" ht="33" customHeight="1" x14ac:dyDescent="0.15">
      <c r="A107" s="11" t="s">
        <v>10</v>
      </c>
      <c r="B107" s="63" t="s">
        <v>519</v>
      </c>
      <c r="C107" s="64"/>
      <c r="D107" s="64"/>
      <c r="E107" s="64"/>
      <c r="F107" s="64"/>
      <c r="G107" s="64"/>
      <c r="H107" s="65"/>
      <c r="I107" s="13"/>
      <c r="J107" s="13"/>
    </row>
    <row r="108" spans="1:10" s="14" customFormat="1" ht="33" customHeight="1" x14ac:dyDescent="0.15">
      <c r="A108" s="15" t="s">
        <v>149</v>
      </c>
      <c r="B108" s="15" t="s">
        <v>120</v>
      </c>
      <c r="C108" s="28" t="s">
        <v>499</v>
      </c>
      <c r="D108" s="33" t="s">
        <v>154</v>
      </c>
      <c r="E108" s="34" t="s">
        <v>33</v>
      </c>
      <c r="F108" s="18">
        <v>2500</v>
      </c>
      <c r="G108" s="18">
        <v>2750</v>
      </c>
      <c r="H108" s="22" t="s">
        <v>159</v>
      </c>
      <c r="I108" s="51"/>
      <c r="J108" s="52">
        <f t="shared" si="1"/>
        <v>0</v>
      </c>
    </row>
    <row r="109" spans="1:10" s="14" customFormat="1" ht="33" customHeight="1" x14ac:dyDescent="0.15">
      <c r="A109" s="11" t="s">
        <v>10</v>
      </c>
      <c r="B109" s="63" t="s">
        <v>50</v>
      </c>
      <c r="C109" s="64"/>
      <c r="D109" s="64"/>
      <c r="E109" s="64"/>
      <c r="F109" s="64"/>
      <c r="G109" s="64"/>
      <c r="H109" s="65"/>
      <c r="I109" s="13"/>
      <c r="J109" s="13"/>
    </row>
    <row r="110" spans="1:10" s="14" customFormat="1" ht="57" customHeight="1" x14ac:dyDescent="0.15">
      <c r="A110" s="15" t="s">
        <v>149</v>
      </c>
      <c r="B110" s="15" t="s">
        <v>120</v>
      </c>
      <c r="C110" s="28" t="s">
        <v>499</v>
      </c>
      <c r="D110" s="33" t="s">
        <v>155</v>
      </c>
      <c r="E110" s="34" t="s">
        <v>33</v>
      </c>
      <c r="F110" s="18">
        <v>35000</v>
      </c>
      <c r="G110" s="18">
        <v>38500</v>
      </c>
      <c r="H110" s="22" t="s">
        <v>288</v>
      </c>
      <c r="I110" s="51"/>
      <c r="J110" s="52">
        <f t="shared" si="1"/>
        <v>0</v>
      </c>
    </row>
    <row r="111" spans="1:10" s="14" customFormat="1" ht="45" customHeight="1" x14ac:dyDescent="0.15">
      <c r="A111" s="11" t="s">
        <v>10</v>
      </c>
      <c r="B111" s="63" t="s">
        <v>525</v>
      </c>
      <c r="C111" s="64"/>
      <c r="D111" s="64"/>
      <c r="E111" s="64"/>
      <c r="F111" s="64"/>
      <c r="G111" s="64"/>
      <c r="H111" s="65"/>
      <c r="I111" s="13"/>
      <c r="J111" s="13"/>
    </row>
    <row r="112" spans="1:10" s="14" customFormat="1" ht="96.75" customHeight="1" x14ac:dyDescent="0.15">
      <c r="A112" s="15" t="s">
        <v>160</v>
      </c>
      <c r="B112" s="15" t="s">
        <v>92</v>
      </c>
      <c r="C112" s="28" t="s">
        <v>401</v>
      </c>
      <c r="D112" s="33" t="s">
        <v>526</v>
      </c>
      <c r="E112" s="34">
        <v>1</v>
      </c>
      <c r="F112" s="18">
        <v>38000</v>
      </c>
      <c r="G112" s="18">
        <v>41800</v>
      </c>
      <c r="H112" s="22" t="s">
        <v>691</v>
      </c>
      <c r="I112" s="51"/>
      <c r="J112" s="52">
        <f t="shared" si="1"/>
        <v>0</v>
      </c>
    </row>
    <row r="113" spans="1:10" s="14" customFormat="1" ht="111" customHeight="1" x14ac:dyDescent="0.15">
      <c r="A113" s="15" t="s">
        <v>160</v>
      </c>
      <c r="B113" s="15" t="s">
        <v>92</v>
      </c>
      <c r="C113" s="28" t="s">
        <v>527</v>
      </c>
      <c r="D113" s="33" t="s">
        <v>167</v>
      </c>
      <c r="E113" s="34" t="s">
        <v>286</v>
      </c>
      <c r="F113" s="18">
        <v>38000</v>
      </c>
      <c r="G113" s="18">
        <v>41800</v>
      </c>
      <c r="H113" s="22" t="s">
        <v>691</v>
      </c>
      <c r="I113" s="51"/>
      <c r="J113" s="52">
        <f t="shared" si="1"/>
        <v>0</v>
      </c>
    </row>
    <row r="114" spans="1:10" s="14" customFormat="1" ht="111" customHeight="1" x14ac:dyDescent="0.15">
      <c r="A114" s="15" t="s">
        <v>160</v>
      </c>
      <c r="B114" s="15" t="s">
        <v>92</v>
      </c>
      <c r="C114" s="28" t="s">
        <v>528</v>
      </c>
      <c r="D114" s="33" t="s">
        <v>166</v>
      </c>
      <c r="E114" s="34" t="s">
        <v>286</v>
      </c>
      <c r="F114" s="18">
        <v>38000</v>
      </c>
      <c r="G114" s="18">
        <v>41800</v>
      </c>
      <c r="H114" s="22" t="s">
        <v>691</v>
      </c>
      <c r="I114" s="51"/>
      <c r="J114" s="52">
        <f t="shared" si="1"/>
        <v>0</v>
      </c>
    </row>
    <row r="115" spans="1:10" s="14" customFormat="1" ht="122.25" customHeight="1" x14ac:dyDescent="0.15">
      <c r="A115" s="11" t="s">
        <v>10</v>
      </c>
      <c r="B115" s="60" t="s">
        <v>298</v>
      </c>
      <c r="C115" s="61"/>
      <c r="D115" s="61"/>
      <c r="E115" s="61"/>
      <c r="F115" s="61"/>
      <c r="G115" s="61"/>
      <c r="H115" s="62"/>
      <c r="I115" s="13"/>
      <c r="J115" s="13"/>
    </row>
    <row r="116" spans="1:10" s="14" customFormat="1" ht="87" customHeight="1" x14ac:dyDescent="0.15">
      <c r="A116" s="15" t="s">
        <v>163</v>
      </c>
      <c r="B116" s="15" t="s">
        <v>164</v>
      </c>
      <c r="C116" s="28" t="s">
        <v>530</v>
      </c>
      <c r="D116" s="33" t="s">
        <v>299</v>
      </c>
      <c r="E116" s="34" t="s">
        <v>33</v>
      </c>
      <c r="F116" s="18">
        <v>77000</v>
      </c>
      <c r="G116" s="18">
        <v>84700</v>
      </c>
      <c r="H116" s="36" t="s">
        <v>531</v>
      </c>
      <c r="I116" s="51"/>
      <c r="J116" s="52">
        <f t="shared" si="1"/>
        <v>0</v>
      </c>
    </row>
    <row r="117" spans="1:10" s="14" customFormat="1" ht="98.25" customHeight="1" x14ac:dyDescent="0.15">
      <c r="A117" s="15" t="s">
        <v>163</v>
      </c>
      <c r="B117" s="15" t="s">
        <v>164</v>
      </c>
      <c r="C117" s="37" t="s">
        <v>530</v>
      </c>
      <c r="D117" s="33" t="s">
        <v>300</v>
      </c>
      <c r="E117" s="38" t="s">
        <v>171</v>
      </c>
      <c r="F117" s="18">
        <v>57000</v>
      </c>
      <c r="G117" s="18">
        <v>62700</v>
      </c>
      <c r="H117" s="36" t="s">
        <v>301</v>
      </c>
      <c r="I117" s="51"/>
      <c r="J117" s="52">
        <f t="shared" si="1"/>
        <v>0</v>
      </c>
    </row>
    <row r="118" spans="1:10" s="14" customFormat="1" ht="33.75" customHeight="1" x14ac:dyDescent="0.15">
      <c r="A118" s="15" t="s">
        <v>163</v>
      </c>
      <c r="B118" s="15" t="s">
        <v>164</v>
      </c>
      <c r="C118" s="37" t="s">
        <v>530</v>
      </c>
      <c r="D118" s="39" t="s">
        <v>173</v>
      </c>
      <c r="E118" s="34" t="s">
        <v>171</v>
      </c>
      <c r="F118" s="24">
        <v>9000</v>
      </c>
      <c r="G118" s="24">
        <v>9900</v>
      </c>
      <c r="H118" s="22" t="s">
        <v>172</v>
      </c>
      <c r="I118" s="51"/>
      <c r="J118" s="52">
        <f t="shared" si="1"/>
        <v>0</v>
      </c>
    </row>
    <row r="119" spans="1:10" s="14" customFormat="1" ht="42" customHeight="1" x14ac:dyDescent="0.15">
      <c r="A119" s="15" t="s">
        <v>163</v>
      </c>
      <c r="B119" s="15" t="s">
        <v>164</v>
      </c>
      <c r="C119" s="37" t="s">
        <v>530</v>
      </c>
      <c r="D119" s="39" t="s">
        <v>174</v>
      </c>
      <c r="E119" s="37" t="s">
        <v>171</v>
      </c>
      <c r="F119" s="18">
        <v>8000</v>
      </c>
      <c r="G119" s="18">
        <v>8800</v>
      </c>
      <c r="H119" s="22" t="s">
        <v>177</v>
      </c>
      <c r="I119" s="51"/>
      <c r="J119" s="52">
        <f t="shared" si="1"/>
        <v>0</v>
      </c>
    </row>
    <row r="120" spans="1:10" s="14" customFormat="1" ht="42" customHeight="1" x14ac:dyDescent="0.15">
      <c r="A120" s="15" t="s">
        <v>163</v>
      </c>
      <c r="B120" s="15" t="s">
        <v>164</v>
      </c>
      <c r="C120" s="37" t="s">
        <v>530</v>
      </c>
      <c r="D120" s="39" t="s">
        <v>175</v>
      </c>
      <c r="E120" s="37" t="s">
        <v>171</v>
      </c>
      <c r="F120" s="18">
        <v>9000</v>
      </c>
      <c r="G120" s="18">
        <v>9900</v>
      </c>
      <c r="H120" s="22" t="s">
        <v>176</v>
      </c>
      <c r="I120" s="51"/>
      <c r="J120" s="52">
        <f t="shared" si="1"/>
        <v>0</v>
      </c>
    </row>
    <row r="121" spans="1:10" s="14" customFormat="1" ht="42" customHeight="1" x14ac:dyDescent="0.15">
      <c r="A121" s="11" t="s">
        <v>10</v>
      </c>
      <c r="B121" s="63" t="s">
        <v>180</v>
      </c>
      <c r="C121" s="64"/>
      <c r="D121" s="64"/>
      <c r="E121" s="64"/>
      <c r="F121" s="64"/>
      <c r="G121" s="64"/>
      <c r="H121" s="65"/>
      <c r="I121" s="13"/>
      <c r="J121" s="13"/>
    </row>
    <row r="122" spans="1:10" s="14" customFormat="1" ht="124.5" customHeight="1" x14ac:dyDescent="0.15">
      <c r="A122" s="15" t="s">
        <v>178</v>
      </c>
      <c r="B122" s="15" t="s">
        <v>28</v>
      </c>
      <c r="C122" s="28" t="s">
        <v>521</v>
      </c>
      <c r="D122" s="33" t="s">
        <v>539</v>
      </c>
      <c r="E122" s="34" t="s">
        <v>33</v>
      </c>
      <c r="F122" s="18">
        <v>70000</v>
      </c>
      <c r="G122" s="18">
        <v>77000</v>
      </c>
      <c r="H122" s="22" t="s">
        <v>647</v>
      </c>
      <c r="I122" s="51"/>
      <c r="J122" s="52">
        <f t="shared" si="1"/>
        <v>0</v>
      </c>
    </row>
    <row r="123" spans="1:10" s="14" customFormat="1" ht="45" customHeight="1" x14ac:dyDescent="0.15">
      <c r="A123" s="15" t="s">
        <v>178</v>
      </c>
      <c r="B123" s="15" t="s">
        <v>28</v>
      </c>
      <c r="C123" s="28" t="s">
        <v>521</v>
      </c>
      <c r="D123" s="33" t="s">
        <v>540</v>
      </c>
      <c r="E123" s="34" t="s">
        <v>33</v>
      </c>
      <c r="F123" s="18">
        <v>8000</v>
      </c>
      <c r="G123" s="18">
        <v>8800</v>
      </c>
      <c r="H123" s="22" t="s">
        <v>636</v>
      </c>
      <c r="I123" s="51"/>
      <c r="J123" s="52">
        <f t="shared" si="1"/>
        <v>0</v>
      </c>
    </row>
    <row r="124" spans="1:10" s="14" customFormat="1" ht="30" customHeight="1" x14ac:dyDescent="0.15">
      <c r="A124" s="11" t="s">
        <v>10</v>
      </c>
      <c r="B124" s="63" t="s">
        <v>304</v>
      </c>
      <c r="C124" s="64"/>
      <c r="D124" s="64"/>
      <c r="E124" s="64"/>
      <c r="F124" s="64"/>
      <c r="G124" s="64"/>
      <c r="H124" s="65"/>
      <c r="I124" s="13"/>
      <c r="J124" s="13"/>
    </row>
    <row r="125" spans="1:10" s="14" customFormat="1" ht="81" x14ac:dyDescent="0.15">
      <c r="A125" s="15" t="s">
        <v>29</v>
      </c>
      <c r="B125" s="15" t="s">
        <v>28</v>
      </c>
      <c r="C125" s="32" t="s">
        <v>521</v>
      </c>
      <c r="D125" s="22" t="s">
        <v>547</v>
      </c>
      <c r="E125" s="16" t="s">
        <v>33</v>
      </c>
      <c r="F125" s="24">
        <v>70000</v>
      </c>
      <c r="G125" s="24">
        <v>77000</v>
      </c>
      <c r="H125" s="22" t="s">
        <v>678</v>
      </c>
      <c r="I125" s="51"/>
      <c r="J125" s="52">
        <f t="shared" si="1"/>
        <v>0</v>
      </c>
    </row>
    <row r="126" spans="1:10" s="14" customFormat="1" ht="30" customHeight="1" x14ac:dyDescent="0.15">
      <c r="A126" s="15" t="s">
        <v>29</v>
      </c>
      <c r="B126" s="15" t="s">
        <v>28</v>
      </c>
      <c r="C126" s="34" t="s">
        <v>521</v>
      </c>
      <c r="D126" s="33" t="s">
        <v>548</v>
      </c>
      <c r="E126" s="44" t="s">
        <v>33</v>
      </c>
      <c r="F126" s="18">
        <v>8000</v>
      </c>
      <c r="G126" s="18">
        <v>8800</v>
      </c>
      <c r="H126" s="22" t="s">
        <v>636</v>
      </c>
      <c r="I126" s="51"/>
      <c r="J126" s="52">
        <f t="shared" si="1"/>
        <v>0</v>
      </c>
    </row>
    <row r="127" spans="1:10" s="14" customFormat="1" ht="45" customHeight="1" x14ac:dyDescent="0.15">
      <c r="A127" s="11" t="s">
        <v>10</v>
      </c>
      <c r="B127" s="63" t="s">
        <v>552</v>
      </c>
      <c r="C127" s="64"/>
      <c r="D127" s="64"/>
      <c r="E127" s="64"/>
      <c r="F127" s="64"/>
      <c r="G127" s="64"/>
      <c r="H127" s="65"/>
      <c r="I127" s="13"/>
      <c r="J127" s="13"/>
    </row>
    <row r="128" spans="1:10" s="14" customFormat="1" ht="100.5" customHeight="1" x14ac:dyDescent="0.15">
      <c r="A128" s="15" t="s">
        <v>15</v>
      </c>
      <c r="B128" s="15" t="s">
        <v>31</v>
      </c>
      <c r="C128" s="34" t="s">
        <v>353</v>
      </c>
      <c r="D128" s="33" t="s">
        <v>553</v>
      </c>
      <c r="E128" s="34">
        <v>1</v>
      </c>
      <c r="F128" s="18">
        <v>45000</v>
      </c>
      <c r="G128" s="18">
        <v>49500</v>
      </c>
      <c r="H128" s="22" t="s">
        <v>679</v>
      </c>
      <c r="I128" s="51"/>
      <c r="J128" s="52">
        <f t="shared" si="1"/>
        <v>0</v>
      </c>
    </row>
    <row r="129" spans="1:10" s="14" customFormat="1" ht="100.5" customHeight="1" x14ac:dyDescent="0.15">
      <c r="A129" s="15" t="s">
        <v>15</v>
      </c>
      <c r="B129" s="15" t="s">
        <v>31</v>
      </c>
      <c r="C129" s="34" t="s">
        <v>355</v>
      </c>
      <c r="D129" s="33" t="s">
        <v>554</v>
      </c>
      <c r="E129" s="34">
        <v>2</v>
      </c>
      <c r="F129" s="18">
        <v>45000</v>
      </c>
      <c r="G129" s="18">
        <v>49500</v>
      </c>
      <c r="H129" s="22" t="s">
        <v>679</v>
      </c>
      <c r="I129" s="51"/>
      <c r="J129" s="52">
        <f t="shared" si="1"/>
        <v>0</v>
      </c>
    </row>
    <row r="130" spans="1:10" s="14" customFormat="1" ht="100.5" customHeight="1" x14ac:dyDescent="0.15">
      <c r="A130" s="15" t="s">
        <v>15</v>
      </c>
      <c r="B130" s="15" t="s">
        <v>31</v>
      </c>
      <c r="C130" s="34" t="s">
        <v>359</v>
      </c>
      <c r="D130" s="33" t="s">
        <v>555</v>
      </c>
      <c r="E130" s="34">
        <v>3</v>
      </c>
      <c r="F130" s="18">
        <v>45000</v>
      </c>
      <c r="G130" s="18">
        <v>49500</v>
      </c>
      <c r="H130" s="22" t="s">
        <v>679</v>
      </c>
      <c r="I130" s="51"/>
      <c r="J130" s="52">
        <f t="shared" si="1"/>
        <v>0</v>
      </c>
    </row>
    <row r="131" spans="1:10" s="14" customFormat="1" ht="45" customHeight="1" x14ac:dyDescent="0.15">
      <c r="A131" s="15" t="s">
        <v>15</v>
      </c>
      <c r="B131" s="15" t="s">
        <v>31</v>
      </c>
      <c r="C131" s="34" t="s">
        <v>353</v>
      </c>
      <c r="D131" s="33" t="s">
        <v>188</v>
      </c>
      <c r="E131" s="34">
        <v>1</v>
      </c>
      <c r="F131" s="18">
        <v>7500</v>
      </c>
      <c r="G131" s="18">
        <v>8250</v>
      </c>
      <c r="H131" s="22" t="s">
        <v>646</v>
      </c>
      <c r="I131" s="51"/>
      <c r="J131" s="52">
        <f t="shared" si="1"/>
        <v>0</v>
      </c>
    </row>
    <row r="132" spans="1:10" s="14" customFormat="1" ht="45" customHeight="1" x14ac:dyDescent="0.15">
      <c r="A132" s="15" t="s">
        <v>15</v>
      </c>
      <c r="B132" s="15" t="s">
        <v>31</v>
      </c>
      <c r="C132" s="34" t="s">
        <v>355</v>
      </c>
      <c r="D132" s="33" t="s">
        <v>189</v>
      </c>
      <c r="E132" s="34">
        <v>2</v>
      </c>
      <c r="F132" s="18">
        <v>7500</v>
      </c>
      <c r="G132" s="18">
        <v>8250</v>
      </c>
      <c r="H132" s="22" t="s">
        <v>646</v>
      </c>
      <c r="I132" s="51"/>
      <c r="J132" s="52">
        <f t="shared" si="1"/>
        <v>0</v>
      </c>
    </row>
    <row r="133" spans="1:10" s="14" customFormat="1" ht="45" customHeight="1" x14ac:dyDescent="0.15">
      <c r="A133" s="15" t="s">
        <v>15</v>
      </c>
      <c r="B133" s="15" t="s">
        <v>31</v>
      </c>
      <c r="C133" s="34" t="s">
        <v>359</v>
      </c>
      <c r="D133" s="33" t="s">
        <v>190</v>
      </c>
      <c r="E133" s="34">
        <v>3</v>
      </c>
      <c r="F133" s="18">
        <v>7500</v>
      </c>
      <c r="G133" s="18">
        <v>8250</v>
      </c>
      <c r="H133" s="22" t="s">
        <v>646</v>
      </c>
      <c r="I133" s="51"/>
      <c r="J133" s="52">
        <f t="shared" si="1"/>
        <v>0</v>
      </c>
    </row>
    <row r="134" spans="1:10" s="14" customFormat="1" ht="38.25" customHeight="1" x14ac:dyDescent="0.15">
      <c r="A134" s="11" t="s">
        <v>10</v>
      </c>
      <c r="B134" s="60" t="s">
        <v>328</v>
      </c>
      <c r="C134" s="61"/>
      <c r="D134" s="61"/>
      <c r="E134" s="61"/>
      <c r="F134" s="61"/>
      <c r="G134" s="61"/>
      <c r="H134" s="62"/>
      <c r="I134" s="13"/>
      <c r="J134" s="13"/>
    </row>
    <row r="135" spans="1:10" s="14" customFormat="1" ht="84.75" customHeight="1" x14ac:dyDescent="0.15">
      <c r="A135" s="15" t="s">
        <v>16</v>
      </c>
      <c r="B135" s="15" t="s">
        <v>194</v>
      </c>
      <c r="C135" s="28" t="s">
        <v>377</v>
      </c>
      <c r="D135" s="33" t="s">
        <v>569</v>
      </c>
      <c r="E135" s="34">
        <v>1</v>
      </c>
      <c r="F135" s="18">
        <v>36000</v>
      </c>
      <c r="G135" s="18">
        <v>39600</v>
      </c>
      <c r="H135" s="22" t="s">
        <v>734</v>
      </c>
      <c r="I135" s="51"/>
      <c r="J135" s="52">
        <f t="shared" si="1"/>
        <v>0</v>
      </c>
    </row>
    <row r="136" spans="1:10" s="14" customFormat="1" ht="84.75" customHeight="1" x14ac:dyDescent="0.15">
      <c r="A136" s="15" t="s">
        <v>16</v>
      </c>
      <c r="B136" s="15" t="s">
        <v>194</v>
      </c>
      <c r="C136" s="28" t="s">
        <v>379</v>
      </c>
      <c r="D136" s="33" t="s">
        <v>570</v>
      </c>
      <c r="E136" s="32">
        <v>2</v>
      </c>
      <c r="F136" s="18">
        <v>36000</v>
      </c>
      <c r="G136" s="18">
        <v>39600</v>
      </c>
      <c r="H136" s="22" t="s">
        <v>734</v>
      </c>
      <c r="I136" s="51"/>
      <c r="J136" s="52">
        <f t="shared" ref="J136:J141" si="2">SUM(G136*I136)</f>
        <v>0</v>
      </c>
    </row>
    <row r="137" spans="1:10" s="14" customFormat="1" ht="84.75" customHeight="1" x14ac:dyDescent="0.15">
      <c r="A137" s="15" t="s">
        <v>16</v>
      </c>
      <c r="B137" s="15" t="s">
        <v>194</v>
      </c>
      <c r="C137" s="28" t="s">
        <v>381</v>
      </c>
      <c r="D137" s="33" t="s">
        <v>571</v>
      </c>
      <c r="E137" s="34">
        <v>3</v>
      </c>
      <c r="F137" s="18">
        <v>36000</v>
      </c>
      <c r="G137" s="18">
        <v>39600</v>
      </c>
      <c r="H137" s="22" t="s">
        <v>734</v>
      </c>
      <c r="I137" s="51"/>
      <c r="J137" s="52">
        <f t="shared" si="2"/>
        <v>0</v>
      </c>
    </row>
    <row r="138" spans="1:10" s="14" customFormat="1" ht="38.25" customHeight="1" x14ac:dyDescent="0.15">
      <c r="A138" s="11" t="s">
        <v>10</v>
      </c>
      <c r="B138" s="63" t="s">
        <v>329</v>
      </c>
      <c r="C138" s="64"/>
      <c r="D138" s="64"/>
      <c r="E138" s="64"/>
      <c r="F138" s="64"/>
      <c r="G138" s="64"/>
      <c r="H138" s="65"/>
      <c r="I138" s="13"/>
      <c r="J138" s="13"/>
    </row>
    <row r="139" spans="1:10" s="14" customFormat="1" ht="37.5" customHeight="1" x14ac:dyDescent="0.15">
      <c r="A139" s="15" t="s">
        <v>16</v>
      </c>
      <c r="B139" s="15" t="s">
        <v>194</v>
      </c>
      <c r="C139" s="28" t="s">
        <v>377</v>
      </c>
      <c r="D139" s="21" t="s">
        <v>330</v>
      </c>
      <c r="E139" s="16">
        <v>1</v>
      </c>
      <c r="F139" s="24">
        <v>6000</v>
      </c>
      <c r="G139" s="24">
        <v>6600</v>
      </c>
      <c r="H139" s="27" t="s">
        <v>735</v>
      </c>
      <c r="I139" s="51"/>
      <c r="J139" s="52">
        <f t="shared" si="2"/>
        <v>0</v>
      </c>
    </row>
    <row r="140" spans="1:10" s="14" customFormat="1" ht="37.5" customHeight="1" x14ac:dyDescent="0.15">
      <c r="A140" s="15" t="s">
        <v>16</v>
      </c>
      <c r="B140" s="15" t="s">
        <v>194</v>
      </c>
      <c r="C140" s="28" t="s">
        <v>379</v>
      </c>
      <c r="D140" s="21" t="s">
        <v>331</v>
      </c>
      <c r="E140" s="34">
        <v>2</v>
      </c>
      <c r="F140" s="24">
        <v>6000</v>
      </c>
      <c r="G140" s="24">
        <v>6600</v>
      </c>
      <c r="H140" s="27" t="s">
        <v>735</v>
      </c>
      <c r="I140" s="51"/>
      <c r="J140" s="52">
        <f t="shared" si="2"/>
        <v>0</v>
      </c>
    </row>
    <row r="141" spans="1:10" s="14" customFormat="1" ht="37.5" customHeight="1" x14ac:dyDescent="0.15">
      <c r="A141" s="15" t="s">
        <v>16</v>
      </c>
      <c r="B141" s="15" t="s">
        <v>194</v>
      </c>
      <c r="C141" s="28" t="s">
        <v>381</v>
      </c>
      <c r="D141" s="21" t="s">
        <v>332</v>
      </c>
      <c r="E141" s="34">
        <v>3</v>
      </c>
      <c r="F141" s="24">
        <v>6000</v>
      </c>
      <c r="G141" s="24">
        <v>6600</v>
      </c>
      <c r="H141" s="27" t="s">
        <v>735</v>
      </c>
      <c r="I141" s="51"/>
      <c r="J141" s="52">
        <f t="shared" si="2"/>
        <v>0</v>
      </c>
    </row>
  </sheetData>
  <autoFilter ref="A5:J141" xr:uid="{00000000-0001-0000-0000-000000000000}"/>
  <mergeCells count="38">
    <mergeCell ref="B16:H16"/>
    <mergeCell ref="B18:H18"/>
    <mergeCell ref="A1:J1"/>
    <mergeCell ref="A2:C2"/>
    <mergeCell ref="B6:H6"/>
    <mergeCell ref="D2:G2"/>
    <mergeCell ref="B32:H32"/>
    <mergeCell ref="B28:H28"/>
    <mergeCell ref="B24:H24"/>
    <mergeCell ref="B26:H26"/>
    <mergeCell ref="B20:H20"/>
    <mergeCell ref="B57:H57"/>
    <mergeCell ref="B61:H61"/>
    <mergeCell ref="B65:H65"/>
    <mergeCell ref="B69:H69"/>
    <mergeCell ref="B36:H36"/>
    <mergeCell ref="B43:H43"/>
    <mergeCell ref="B47:H47"/>
    <mergeCell ref="B138:H138"/>
    <mergeCell ref="B134:H134"/>
    <mergeCell ref="B127:H127"/>
    <mergeCell ref="B121:H121"/>
    <mergeCell ref="B124:H124"/>
    <mergeCell ref="B115:H115"/>
    <mergeCell ref="B103:H103"/>
    <mergeCell ref="B105:H105"/>
    <mergeCell ref="B107:H107"/>
    <mergeCell ref="B109:H109"/>
    <mergeCell ref="B97:H97"/>
    <mergeCell ref="B99:H99"/>
    <mergeCell ref="B101:H101"/>
    <mergeCell ref="B73:H73"/>
    <mergeCell ref="B111:H111"/>
    <mergeCell ref="B77:H77"/>
    <mergeCell ref="B81:H81"/>
    <mergeCell ref="B85:H85"/>
    <mergeCell ref="B89:H89"/>
    <mergeCell ref="B93:H93"/>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1" max="9" man="1"/>
    <brk id="58" max="9" man="1"/>
    <brk id="88" max="9" man="1"/>
    <brk id="113" max="9" man="1"/>
    <brk id="129"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EC8B-8B33-48DD-BF6B-4D51A4C1BF63}">
  <sheetPr>
    <pageSetUpPr fitToPage="1"/>
  </sheetPr>
  <dimension ref="A1:J141"/>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617</v>
      </c>
      <c r="E2" s="67"/>
      <c r="F2" s="67"/>
      <c r="G2" s="67"/>
      <c r="I2" s="3" t="s">
        <v>19</v>
      </c>
      <c r="J2" s="4" t="s">
        <v>349</v>
      </c>
    </row>
    <row r="3" spans="1:10" ht="37.5" customHeight="1" thickBot="1" x14ac:dyDescent="0.2">
      <c r="D3" s="53"/>
      <c r="F3" s="8"/>
      <c r="G3" s="8"/>
      <c r="I3" s="48">
        <f>SUM(I6:I141)</f>
        <v>0</v>
      </c>
      <c r="J3" s="49">
        <f>SUM(J6:J141)</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7.5" customHeight="1" x14ac:dyDescent="0.15">
      <c r="A20" s="11" t="s">
        <v>10</v>
      </c>
      <c r="B20" s="60" t="s">
        <v>237</v>
      </c>
      <c r="C20" s="61"/>
      <c r="D20" s="61"/>
      <c r="E20" s="61"/>
      <c r="F20" s="61"/>
      <c r="G20" s="61"/>
      <c r="H20" s="62"/>
      <c r="I20" s="12"/>
      <c r="J20" s="20"/>
    </row>
    <row r="21" spans="1:10" s="14" customFormat="1" ht="188.25" customHeight="1" x14ac:dyDescent="0.15">
      <c r="A21" s="15" t="s">
        <v>2</v>
      </c>
      <c r="B21" s="15" t="s">
        <v>17</v>
      </c>
      <c r="C21" s="16" t="s">
        <v>361</v>
      </c>
      <c r="D21" s="22" t="s">
        <v>238</v>
      </c>
      <c r="E21" s="16" t="s">
        <v>33</v>
      </c>
      <c r="F21" s="26">
        <v>39000</v>
      </c>
      <c r="G21" s="26">
        <v>42900</v>
      </c>
      <c r="H21" s="27" t="s">
        <v>739</v>
      </c>
      <c r="I21" s="51"/>
      <c r="J21" s="52">
        <f t="shared" si="0"/>
        <v>0</v>
      </c>
    </row>
    <row r="22" spans="1:10" s="14" customFormat="1" ht="129.75" customHeight="1" x14ac:dyDescent="0.15">
      <c r="A22" s="11" t="s">
        <v>10</v>
      </c>
      <c r="B22" s="60" t="s">
        <v>397</v>
      </c>
      <c r="C22" s="61"/>
      <c r="D22" s="61"/>
      <c r="E22" s="61"/>
      <c r="F22" s="61"/>
      <c r="G22" s="61"/>
      <c r="H22" s="62"/>
      <c r="I22" s="12"/>
      <c r="J22" s="20"/>
    </row>
    <row r="23" spans="1:10" s="14" customFormat="1" ht="107.25" customHeight="1" x14ac:dyDescent="0.15">
      <c r="A23" s="15" t="s">
        <v>66</v>
      </c>
      <c r="B23" s="15" t="s">
        <v>67</v>
      </c>
      <c r="C23" s="28" t="s">
        <v>398</v>
      </c>
      <c r="D23" s="22" t="s">
        <v>242</v>
      </c>
      <c r="E23" s="15" t="s">
        <v>25</v>
      </c>
      <c r="F23" s="23">
        <v>88000</v>
      </c>
      <c r="G23" s="23">
        <v>96800</v>
      </c>
      <c r="H23" s="22" t="s">
        <v>631</v>
      </c>
      <c r="I23" s="50"/>
      <c r="J23" s="52">
        <f t="shared" si="0"/>
        <v>0</v>
      </c>
    </row>
    <row r="24" spans="1:10" s="14" customFormat="1" ht="112.5" customHeight="1" x14ac:dyDescent="0.15">
      <c r="A24" s="15" t="s">
        <v>66</v>
      </c>
      <c r="B24" s="15" t="s">
        <v>67</v>
      </c>
      <c r="C24" s="28" t="s">
        <v>398</v>
      </c>
      <c r="D24" s="22" t="s">
        <v>243</v>
      </c>
      <c r="E24" s="15" t="s">
        <v>25</v>
      </c>
      <c r="F24" s="23">
        <v>85000</v>
      </c>
      <c r="G24" s="23">
        <v>93500</v>
      </c>
      <c r="H24" s="22" t="s">
        <v>632</v>
      </c>
      <c r="I24" s="50"/>
      <c r="J24" s="52">
        <f t="shared" si="0"/>
        <v>0</v>
      </c>
    </row>
    <row r="25" spans="1:10" s="14" customFormat="1" ht="45.75" customHeight="1" x14ac:dyDescent="0.15">
      <c r="A25" s="15" t="s">
        <v>66</v>
      </c>
      <c r="B25" s="15" t="s">
        <v>67</v>
      </c>
      <c r="C25" s="28" t="s">
        <v>398</v>
      </c>
      <c r="D25" s="22" t="s">
        <v>244</v>
      </c>
      <c r="E25" s="15" t="s">
        <v>25</v>
      </c>
      <c r="F25" s="23">
        <v>17000</v>
      </c>
      <c r="G25" s="23">
        <v>18700</v>
      </c>
      <c r="H25" s="22" t="s">
        <v>633</v>
      </c>
      <c r="I25" s="50"/>
      <c r="J25" s="52">
        <f t="shared" si="0"/>
        <v>0</v>
      </c>
    </row>
    <row r="26" spans="1:10" s="14" customFormat="1" ht="35.25" customHeight="1" x14ac:dyDescent="0.15">
      <c r="A26" s="11" t="s">
        <v>10</v>
      </c>
      <c r="B26" s="60" t="s">
        <v>405</v>
      </c>
      <c r="C26" s="61"/>
      <c r="D26" s="61"/>
      <c r="E26" s="61"/>
      <c r="F26" s="61"/>
      <c r="G26" s="61"/>
      <c r="H26" s="62"/>
      <c r="I26" s="12"/>
      <c r="J26" s="20"/>
    </row>
    <row r="27" spans="1:10" s="14" customFormat="1" ht="111" customHeight="1" x14ac:dyDescent="0.15">
      <c r="A27" s="15" t="s">
        <v>70</v>
      </c>
      <c r="B27" s="29" t="s">
        <v>71</v>
      </c>
      <c r="C27" s="28" t="s">
        <v>406</v>
      </c>
      <c r="D27" s="22" t="s">
        <v>256</v>
      </c>
      <c r="E27" s="29" t="s">
        <v>33</v>
      </c>
      <c r="F27" s="30">
        <v>88000</v>
      </c>
      <c r="G27" s="30">
        <v>96800</v>
      </c>
      <c r="H27" s="22" t="s">
        <v>655</v>
      </c>
      <c r="I27" s="51"/>
      <c r="J27" s="52">
        <f t="shared" si="0"/>
        <v>0</v>
      </c>
    </row>
    <row r="28" spans="1:10" s="14" customFormat="1" ht="40.5" customHeight="1" x14ac:dyDescent="0.15">
      <c r="A28" s="11" t="s">
        <v>10</v>
      </c>
      <c r="B28" s="70" t="s">
        <v>407</v>
      </c>
      <c r="C28" s="71"/>
      <c r="D28" s="71"/>
      <c r="E28" s="71"/>
      <c r="F28" s="71"/>
      <c r="G28" s="71"/>
      <c r="H28" s="72"/>
      <c r="I28" s="12"/>
      <c r="J28" s="20"/>
    </row>
    <row r="29" spans="1:10" s="14" customFormat="1" ht="45.75" customHeight="1" x14ac:dyDescent="0.15">
      <c r="A29" s="15" t="s">
        <v>70</v>
      </c>
      <c r="B29" s="29" t="s">
        <v>71</v>
      </c>
      <c r="C29" s="28" t="s">
        <v>406</v>
      </c>
      <c r="D29" s="22" t="s">
        <v>257</v>
      </c>
      <c r="E29" s="29" t="s">
        <v>33</v>
      </c>
      <c r="F29" s="30">
        <v>18000</v>
      </c>
      <c r="G29" s="30">
        <v>19800</v>
      </c>
      <c r="H29" s="22" t="s">
        <v>656</v>
      </c>
      <c r="I29" s="51"/>
      <c r="J29" s="52">
        <f t="shared" si="0"/>
        <v>0</v>
      </c>
    </row>
    <row r="30" spans="1:10" s="14" customFormat="1" ht="63.75" customHeight="1" x14ac:dyDescent="0.15">
      <c r="A30" s="11" t="s">
        <v>10</v>
      </c>
      <c r="B30" s="60" t="s">
        <v>268</v>
      </c>
      <c r="C30" s="61"/>
      <c r="D30" s="61"/>
      <c r="E30" s="61"/>
      <c r="F30" s="61"/>
      <c r="G30" s="61"/>
      <c r="H30" s="62"/>
      <c r="I30" s="13"/>
      <c r="J30" s="20"/>
    </row>
    <row r="31" spans="1:10" s="14" customFormat="1" ht="92.25" customHeight="1" x14ac:dyDescent="0.15">
      <c r="A31" s="15" t="s">
        <v>75</v>
      </c>
      <c r="B31" s="15" t="s">
        <v>68</v>
      </c>
      <c r="C31" s="15" t="s">
        <v>415</v>
      </c>
      <c r="D31" s="22" t="s">
        <v>416</v>
      </c>
      <c r="E31" s="15">
        <v>3</v>
      </c>
      <c r="F31" s="18">
        <v>90000</v>
      </c>
      <c r="G31" s="18">
        <v>99000</v>
      </c>
      <c r="H31" s="22" t="s">
        <v>681</v>
      </c>
      <c r="I31" s="51"/>
      <c r="J31" s="52">
        <f t="shared" si="0"/>
        <v>0</v>
      </c>
    </row>
    <row r="32" spans="1:10" s="14" customFormat="1" ht="75" customHeight="1" x14ac:dyDescent="0.15">
      <c r="A32" s="15" t="s">
        <v>75</v>
      </c>
      <c r="B32" s="15" t="s">
        <v>68</v>
      </c>
      <c r="C32" s="15" t="s">
        <v>415</v>
      </c>
      <c r="D32" s="22" t="s">
        <v>417</v>
      </c>
      <c r="E32" s="15">
        <v>3</v>
      </c>
      <c r="F32" s="18">
        <v>20000</v>
      </c>
      <c r="G32" s="18">
        <v>22000</v>
      </c>
      <c r="H32" s="22" t="s">
        <v>670</v>
      </c>
      <c r="I32" s="51"/>
      <c r="J32" s="52">
        <f t="shared" si="0"/>
        <v>0</v>
      </c>
    </row>
    <row r="33" spans="1:10" s="14" customFormat="1" ht="60" customHeight="1" x14ac:dyDescent="0.15">
      <c r="A33" s="11" t="s">
        <v>10</v>
      </c>
      <c r="B33" s="63" t="s">
        <v>418</v>
      </c>
      <c r="C33" s="64"/>
      <c r="D33" s="64"/>
      <c r="E33" s="64"/>
      <c r="F33" s="64"/>
      <c r="G33" s="64"/>
      <c r="H33" s="65"/>
      <c r="I33" s="13"/>
      <c r="J33" s="20"/>
    </row>
    <row r="34" spans="1:10" s="14" customFormat="1" ht="114" customHeight="1" x14ac:dyDescent="0.15">
      <c r="A34" s="15" t="s">
        <v>3</v>
      </c>
      <c r="B34" s="15" t="s">
        <v>67</v>
      </c>
      <c r="C34" s="16" t="s">
        <v>398</v>
      </c>
      <c r="D34" s="33" t="s">
        <v>269</v>
      </c>
      <c r="E34" s="15" t="s">
        <v>33</v>
      </c>
      <c r="F34" s="18">
        <v>79000</v>
      </c>
      <c r="G34" s="18">
        <v>86900</v>
      </c>
      <c r="H34" s="22" t="s">
        <v>631</v>
      </c>
      <c r="I34" s="51"/>
      <c r="J34" s="52">
        <f t="shared" si="0"/>
        <v>0</v>
      </c>
    </row>
    <row r="35" spans="1:10" s="14" customFormat="1" ht="114" customHeight="1" x14ac:dyDescent="0.15">
      <c r="A35" s="15" t="s">
        <v>3</v>
      </c>
      <c r="B35" s="15" t="s">
        <v>67</v>
      </c>
      <c r="C35" s="16" t="s">
        <v>398</v>
      </c>
      <c r="D35" s="33" t="s">
        <v>270</v>
      </c>
      <c r="E35" s="15" t="s">
        <v>33</v>
      </c>
      <c r="F35" s="18">
        <v>76000</v>
      </c>
      <c r="G35" s="18">
        <v>83600</v>
      </c>
      <c r="H35" s="22" t="s">
        <v>639</v>
      </c>
      <c r="I35" s="51"/>
      <c r="J35" s="52">
        <f t="shared" si="0"/>
        <v>0</v>
      </c>
    </row>
    <row r="36" spans="1:10" s="14" customFormat="1" ht="52.5" customHeight="1" x14ac:dyDescent="0.15">
      <c r="A36" s="15" t="s">
        <v>3</v>
      </c>
      <c r="B36" s="15" t="s">
        <v>67</v>
      </c>
      <c r="C36" s="16" t="s">
        <v>398</v>
      </c>
      <c r="D36" s="33" t="s">
        <v>271</v>
      </c>
      <c r="E36" s="15" t="s">
        <v>33</v>
      </c>
      <c r="F36" s="18">
        <v>16000</v>
      </c>
      <c r="G36" s="18">
        <v>17600</v>
      </c>
      <c r="H36" s="22" t="s">
        <v>640</v>
      </c>
      <c r="I36" s="51"/>
      <c r="J36" s="52">
        <f t="shared" si="0"/>
        <v>0</v>
      </c>
    </row>
    <row r="37" spans="1:10" s="14" customFormat="1" ht="70.5" customHeight="1" x14ac:dyDescent="0.15">
      <c r="A37" s="11" t="s">
        <v>10</v>
      </c>
      <c r="B37" s="63" t="s">
        <v>444</v>
      </c>
      <c r="C37" s="64"/>
      <c r="D37" s="64"/>
      <c r="E37" s="64"/>
      <c r="F37" s="64"/>
      <c r="G37" s="64"/>
      <c r="H37" s="65"/>
      <c r="I37" s="13"/>
      <c r="J37" s="20"/>
    </row>
    <row r="38" spans="1:10" s="14" customFormat="1" ht="54" customHeight="1" x14ac:dyDescent="0.15">
      <c r="A38" s="15" t="s">
        <v>77</v>
      </c>
      <c r="B38" s="15" t="s">
        <v>85</v>
      </c>
      <c r="C38" s="34" t="s">
        <v>445</v>
      </c>
      <c r="D38" s="33" t="s">
        <v>448</v>
      </c>
      <c r="E38" s="34">
        <v>1</v>
      </c>
      <c r="F38" s="18">
        <v>28000</v>
      </c>
      <c r="G38" s="18">
        <v>30800</v>
      </c>
      <c r="H38" s="22" t="s">
        <v>682</v>
      </c>
      <c r="I38" s="51"/>
      <c r="J38" s="52">
        <f t="shared" si="0"/>
        <v>0</v>
      </c>
    </row>
    <row r="39" spans="1:10" s="14" customFormat="1" ht="54" customHeight="1" x14ac:dyDescent="0.15">
      <c r="A39" s="15" t="s">
        <v>77</v>
      </c>
      <c r="B39" s="15" t="s">
        <v>85</v>
      </c>
      <c r="C39" s="34" t="s">
        <v>446</v>
      </c>
      <c r="D39" s="33" t="s">
        <v>447</v>
      </c>
      <c r="E39" s="34">
        <v>2</v>
      </c>
      <c r="F39" s="18">
        <v>28000</v>
      </c>
      <c r="G39" s="18">
        <v>30800</v>
      </c>
      <c r="H39" s="22" t="s">
        <v>682</v>
      </c>
      <c r="I39" s="51"/>
      <c r="J39" s="52">
        <f t="shared" si="0"/>
        <v>0</v>
      </c>
    </row>
    <row r="40" spans="1:10" s="14" customFormat="1" ht="54" customHeight="1" x14ac:dyDescent="0.15">
      <c r="A40" s="15" t="s">
        <v>77</v>
      </c>
      <c r="B40" s="15" t="s">
        <v>85</v>
      </c>
      <c r="C40" s="34" t="s">
        <v>449</v>
      </c>
      <c r="D40" s="33" t="s">
        <v>450</v>
      </c>
      <c r="E40" s="34">
        <v>3</v>
      </c>
      <c r="F40" s="18">
        <v>28000</v>
      </c>
      <c r="G40" s="18">
        <v>30800</v>
      </c>
      <c r="H40" s="22" t="s">
        <v>682</v>
      </c>
      <c r="I40" s="51"/>
      <c r="J40" s="52">
        <f t="shared" si="0"/>
        <v>0</v>
      </c>
    </row>
    <row r="41" spans="1:10" s="14" customFormat="1" ht="111" customHeight="1" x14ac:dyDescent="0.15">
      <c r="A41" s="15" t="s">
        <v>77</v>
      </c>
      <c r="B41" s="15" t="s">
        <v>85</v>
      </c>
      <c r="C41" s="34" t="s">
        <v>445</v>
      </c>
      <c r="D41" s="33" t="s">
        <v>451</v>
      </c>
      <c r="E41" s="34">
        <v>1</v>
      </c>
      <c r="F41" s="18">
        <v>100000</v>
      </c>
      <c r="G41" s="18">
        <v>110000</v>
      </c>
      <c r="H41" s="22" t="s">
        <v>683</v>
      </c>
      <c r="I41" s="51"/>
      <c r="J41" s="52">
        <f t="shared" si="0"/>
        <v>0</v>
      </c>
    </row>
    <row r="42" spans="1:10" s="14" customFormat="1" ht="111" customHeight="1" x14ac:dyDescent="0.15">
      <c r="A42" s="15" t="s">
        <v>77</v>
      </c>
      <c r="B42" s="15" t="s">
        <v>85</v>
      </c>
      <c r="C42" s="34" t="s">
        <v>446</v>
      </c>
      <c r="D42" s="33" t="s">
        <v>453</v>
      </c>
      <c r="E42" s="34">
        <v>2</v>
      </c>
      <c r="F42" s="18">
        <v>100000</v>
      </c>
      <c r="G42" s="18">
        <v>110000</v>
      </c>
      <c r="H42" s="22" t="s">
        <v>683</v>
      </c>
      <c r="I42" s="51"/>
      <c r="J42" s="52">
        <f t="shared" si="0"/>
        <v>0</v>
      </c>
    </row>
    <row r="43" spans="1:10" s="14" customFormat="1" ht="111" customHeight="1" x14ac:dyDescent="0.15">
      <c r="A43" s="15" t="s">
        <v>77</v>
      </c>
      <c r="B43" s="15" t="s">
        <v>85</v>
      </c>
      <c r="C43" s="34" t="s">
        <v>449</v>
      </c>
      <c r="D43" s="33" t="s">
        <v>454</v>
      </c>
      <c r="E43" s="34">
        <v>3</v>
      </c>
      <c r="F43" s="18">
        <v>100000</v>
      </c>
      <c r="G43" s="18">
        <v>110000</v>
      </c>
      <c r="H43" s="22" t="s">
        <v>683</v>
      </c>
      <c r="I43" s="51"/>
      <c r="J43" s="52">
        <f t="shared" si="0"/>
        <v>0</v>
      </c>
    </row>
    <row r="44" spans="1:10" s="14" customFormat="1" ht="30" customHeight="1" x14ac:dyDescent="0.15">
      <c r="A44" s="11" t="s">
        <v>10</v>
      </c>
      <c r="B44" s="63" t="s">
        <v>284</v>
      </c>
      <c r="C44" s="64"/>
      <c r="D44" s="64"/>
      <c r="E44" s="64"/>
      <c r="F44" s="64"/>
      <c r="G44" s="64"/>
      <c r="H44" s="65"/>
      <c r="I44" s="13"/>
      <c r="J44" s="20"/>
    </row>
    <row r="45" spans="1:10" s="14" customFormat="1" ht="30" customHeight="1" x14ac:dyDescent="0.15">
      <c r="A45" s="15" t="s">
        <v>77</v>
      </c>
      <c r="B45" s="15" t="s">
        <v>85</v>
      </c>
      <c r="C45" s="34" t="s">
        <v>445</v>
      </c>
      <c r="D45" s="33" t="s">
        <v>89</v>
      </c>
      <c r="E45" s="34">
        <v>1</v>
      </c>
      <c r="F45" s="18">
        <v>5500</v>
      </c>
      <c r="G45" s="18">
        <v>6050</v>
      </c>
      <c r="H45" s="22" t="s">
        <v>684</v>
      </c>
      <c r="I45" s="51"/>
      <c r="J45" s="52">
        <f t="shared" si="0"/>
        <v>0</v>
      </c>
    </row>
    <row r="46" spans="1:10" s="14" customFormat="1" ht="30" customHeight="1" x14ac:dyDescent="0.15">
      <c r="A46" s="15" t="s">
        <v>77</v>
      </c>
      <c r="B46" s="15" t="s">
        <v>85</v>
      </c>
      <c r="C46" s="34" t="s">
        <v>446</v>
      </c>
      <c r="D46" s="33" t="s">
        <v>90</v>
      </c>
      <c r="E46" s="34">
        <v>2</v>
      </c>
      <c r="F46" s="18">
        <v>5500</v>
      </c>
      <c r="G46" s="18">
        <v>6050</v>
      </c>
      <c r="H46" s="22" t="s">
        <v>684</v>
      </c>
      <c r="I46" s="51"/>
      <c r="J46" s="52">
        <f t="shared" si="0"/>
        <v>0</v>
      </c>
    </row>
    <row r="47" spans="1:10" s="14" customFormat="1" ht="30" customHeight="1" x14ac:dyDescent="0.15">
      <c r="A47" s="15" t="s">
        <v>77</v>
      </c>
      <c r="B47" s="15" t="s">
        <v>85</v>
      </c>
      <c r="C47" s="34" t="s">
        <v>449</v>
      </c>
      <c r="D47" s="33" t="s">
        <v>91</v>
      </c>
      <c r="E47" s="34">
        <v>3</v>
      </c>
      <c r="F47" s="18">
        <v>5500</v>
      </c>
      <c r="G47" s="18">
        <v>6050</v>
      </c>
      <c r="H47" s="22" t="s">
        <v>684</v>
      </c>
      <c r="I47" s="51"/>
      <c r="J47" s="52">
        <f t="shared" si="0"/>
        <v>0</v>
      </c>
    </row>
    <row r="48" spans="1:10" s="14" customFormat="1" ht="37.5" customHeight="1" x14ac:dyDescent="0.15">
      <c r="A48" s="11" t="s">
        <v>10</v>
      </c>
      <c r="B48" s="60" t="s">
        <v>433</v>
      </c>
      <c r="C48" s="61"/>
      <c r="D48" s="61"/>
      <c r="E48" s="61"/>
      <c r="F48" s="61"/>
      <c r="G48" s="61"/>
      <c r="H48" s="62"/>
      <c r="I48" s="13"/>
      <c r="J48" s="20"/>
    </row>
    <row r="49" spans="1:10" s="14" customFormat="1" ht="148.5" customHeight="1" x14ac:dyDescent="0.15">
      <c r="A49" s="15" t="s">
        <v>5</v>
      </c>
      <c r="B49" s="15" t="s">
        <v>4</v>
      </c>
      <c r="C49" s="28" t="s">
        <v>434</v>
      </c>
      <c r="D49" s="33" t="s">
        <v>479</v>
      </c>
      <c r="E49" s="34">
        <v>1</v>
      </c>
      <c r="F49" s="23">
        <v>94000</v>
      </c>
      <c r="G49" s="23">
        <v>103400</v>
      </c>
      <c r="H49" s="22" t="s">
        <v>674</v>
      </c>
      <c r="I49" s="51"/>
      <c r="J49" s="52">
        <f t="shared" si="0"/>
        <v>0</v>
      </c>
    </row>
    <row r="50" spans="1:10" s="14" customFormat="1" ht="148.5" customHeight="1" x14ac:dyDescent="0.15">
      <c r="A50" s="15" t="s">
        <v>5</v>
      </c>
      <c r="B50" s="15" t="s">
        <v>4</v>
      </c>
      <c r="C50" s="28" t="s">
        <v>436</v>
      </c>
      <c r="D50" s="33" t="s">
        <v>480</v>
      </c>
      <c r="E50" s="34">
        <v>2</v>
      </c>
      <c r="F50" s="23">
        <v>94000</v>
      </c>
      <c r="G50" s="23">
        <v>103400</v>
      </c>
      <c r="H50" s="22" t="s">
        <v>674</v>
      </c>
      <c r="I50" s="51"/>
      <c r="J50" s="52">
        <f t="shared" si="0"/>
        <v>0</v>
      </c>
    </row>
    <row r="51" spans="1:10" s="14" customFormat="1" ht="148.5" customHeight="1" x14ac:dyDescent="0.15">
      <c r="A51" s="15" t="s">
        <v>5</v>
      </c>
      <c r="B51" s="15" t="s">
        <v>4</v>
      </c>
      <c r="C51" s="28" t="s">
        <v>438</v>
      </c>
      <c r="D51" s="33" t="s">
        <v>481</v>
      </c>
      <c r="E51" s="34">
        <v>3</v>
      </c>
      <c r="F51" s="23">
        <v>94000</v>
      </c>
      <c r="G51" s="23">
        <v>103400</v>
      </c>
      <c r="H51" s="22" t="s">
        <v>674</v>
      </c>
      <c r="I51" s="51"/>
      <c r="J51" s="52">
        <f t="shared" si="0"/>
        <v>0</v>
      </c>
    </row>
    <row r="52" spans="1:10" s="14" customFormat="1" ht="55.5" customHeight="1" x14ac:dyDescent="0.15">
      <c r="A52" s="11" t="s">
        <v>10</v>
      </c>
      <c r="B52" s="63" t="s">
        <v>482</v>
      </c>
      <c r="C52" s="64"/>
      <c r="D52" s="64"/>
      <c r="E52" s="64"/>
      <c r="F52" s="64"/>
      <c r="G52" s="64"/>
      <c r="H52" s="65"/>
      <c r="I52" s="13"/>
      <c r="J52" s="20"/>
    </row>
    <row r="53" spans="1:10" s="14" customFormat="1" ht="58.5" customHeight="1" x14ac:dyDescent="0.15">
      <c r="A53" s="15" t="s">
        <v>5</v>
      </c>
      <c r="B53" s="15" t="s">
        <v>4</v>
      </c>
      <c r="C53" s="56" t="s">
        <v>483</v>
      </c>
      <c r="D53" s="33" t="s">
        <v>484</v>
      </c>
      <c r="E53" s="34" t="s">
        <v>33</v>
      </c>
      <c r="F53" s="23">
        <v>10000</v>
      </c>
      <c r="G53" s="23">
        <v>11000</v>
      </c>
      <c r="H53" s="22" t="s">
        <v>675</v>
      </c>
      <c r="I53" s="51"/>
      <c r="J53" s="52">
        <f t="shared" si="0"/>
        <v>0</v>
      </c>
    </row>
    <row r="54" spans="1:10" s="14" customFormat="1" ht="123" customHeight="1" x14ac:dyDescent="0.15">
      <c r="A54" s="15" t="s">
        <v>5</v>
      </c>
      <c r="B54" s="15" t="s">
        <v>4</v>
      </c>
      <c r="C54" s="28" t="s">
        <v>434</v>
      </c>
      <c r="D54" s="33" t="s">
        <v>485</v>
      </c>
      <c r="E54" s="34">
        <v>1</v>
      </c>
      <c r="F54" s="23">
        <v>26000</v>
      </c>
      <c r="G54" s="23">
        <v>28600</v>
      </c>
      <c r="H54" s="22" t="s">
        <v>676</v>
      </c>
      <c r="I54" s="51"/>
      <c r="J54" s="52">
        <f t="shared" si="0"/>
        <v>0</v>
      </c>
    </row>
    <row r="55" spans="1:10" s="14" customFormat="1" ht="123" customHeight="1" x14ac:dyDescent="0.15">
      <c r="A55" s="15" t="s">
        <v>5</v>
      </c>
      <c r="B55" s="15" t="s">
        <v>4</v>
      </c>
      <c r="C55" s="28" t="s">
        <v>436</v>
      </c>
      <c r="D55" s="33" t="s">
        <v>486</v>
      </c>
      <c r="E55" s="34">
        <v>2</v>
      </c>
      <c r="F55" s="23">
        <v>26000</v>
      </c>
      <c r="G55" s="23">
        <v>28600</v>
      </c>
      <c r="H55" s="22" t="s">
        <v>676</v>
      </c>
      <c r="I55" s="51"/>
      <c r="J55" s="52">
        <f t="shared" si="0"/>
        <v>0</v>
      </c>
    </row>
    <row r="56" spans="1:10" s="14" customFormat="1" ht="123" customHeight="1" x14ac:dyDescent="0.15">
      <c r="A56" s="15" t="s">
        <v>5</v>
      </c>
      <c r="B56" s="15" t="s">
        <v>4</v>
      </c>
      <c r="C56" s="28" t="s">
        <v>438</v>
      </c>
      <c r="D56" s="33" t="s">
        <v>487</v>
      </c>
      <c r="E56" s="34">
        <v>3</v>
      </c>
      <c r="F56" s="23">
        <v>26000</v>
      </c>
      <c r="G56" s="23">
        <v>28600</v>
      </c>
      <c r="H56" s="22" t="s">
        <v>676</v>
      </c>
      <c r="I56" s="51"/>
      <c r="J56" s="52">
        <f t="shared" si="0"/>
        <v>0</v>
      </c>
    </row>
    <row r="57" spans="1:10" s="14" customFormat="1" ht="37.5" customHeight="1" x14ac:dyDescent="0.15">
      <c r="A57" s="11" t="s">
        <v>10</v>
      </c>
      <c r="B57" s="63" t="s">
        <v>119</v>
      </c>
      <c r="C57" s="64"/>
      <c r="D57" s="64"/>
      <c r="E57" s="64"/>
      <c r="F57" s="64"/>
      <c r="G57" s="64"/>
      <c r="H57" s="65"/>
      <c r="I57" s="13"/>
      <c r="J57" s="20"/>
    </row>
    <row r="58" spans="1:10" s="14" customFormat="1" ht="138.75" customHeight="1" x14ac:dyDescent="0.15">
      <c r="A58" s="15" t="s">
        <v>6</v>
      </c>
      <c r="B58" s="15" t="s">
        <v>120</v>
      </c>
      <c r="C58" s="28" t="s">
        <v>499</v>
      </c>
      <c r="D58" s="33" t="s">
        <v>500</v>
      </c>
      <c r="E58" s="16">
        <v>1</v>
      </c>
      <c r="F58" s="18">
        <v>72500</v>
      </c>
      <c r="G58" s="18">
        <v>79750</v>
      </c>
      <c r="H58" s="22" t="s">
        <v>501</v>
      </c>
      <c r="I58" s="51"/>
      <c r="J58" s="52">
        <f t="shared" si="0"/>
        <v>0</v>
      </c>
    </row>
    <row r="59" spans="1:10" s="14" customFormat="1" ht="138.75" customHeight="1" x14ac:dyDescent="0.15">
      <c r="A59" s="15" t="s">
        <v>6</v>
      </c>
      <c r="B59" s="15" t="s">
        <v>120</v>
      </c>
      <c r="C59" s="28" t="s">
        <v>502</v>
      </c>
      <c r="D59" s="33" t="s">
        <v>503</v>
      </c>
      <c r="E59" s="16" t="s">
        <v>286</v>
      </c>
      <c r="F59" s="18">
        <v>72500</v>
      </c>
      <c r="G59" s="18">
        <v>79750</v>
      </c>
      <c r="H59" s="22" t="s">
        <v>501</v>
      </c>
      <c r="I59" s="51"/>
      <c r="J59" s="52">
        <f t="shared" si="0"/>
        <v>0</v>
      </c>
    </row>
    <row r="60" spans="1:10" s="14" customFormat="1" ht="138.75" customHeight="1" x14ac:dyDescent="0.15">
      <c r="A60" s="15" t="s">
        <v>6</v>
      </c>
      <c r="B60" s="15" t="s">
        <v>120</v>
      </c>
      <c r="C60" s="28" t="s">
        <v>504</v>
      </c>
      <c r="D60" s="33" t="s">
        <v>505</v>
      </c>
      <c r="E60" s="16" t="s">
        <v>286</v>
      </c>
      <c r="F60" s="18">
        <v>75000</v>
      </c>
      <c r="G60" s="18">
        <v>82500</v>
      </c>
      <c r="H60" s="22" t="s">
        <v>506</v>
      </c>
      <c r="I60" s="51"/>
      <c r="J60" s="52">
        <f t="shared" si="0"/>
        <v>0</v>
      </c>
    </row>
    <row r="61" spans="1:10" s="14" customFormat="1" ht="33" customHeight="1" x14ac:dyDescent="0.15">
      <c r="A61" s="11" t="s">
        <v>10</v>
      </c>
      <c r="B61" s="63" t="s">
        <v>40</v>
      </c>
      <c r="C61" s="64"/>
      <c r="D61" s="64"/>
      <c r="E61" s="64"/>
      <c r="F61" s="64"/>
      <c r="G61" s="64"/>
      <c r="H61" s="65"/>
      <c r="I61" s="13"/>
      <c r="J61" s="20"/>
    </row>
    <row r="62" spans="1:10" s="14" customFormat="1" ht="33" customHeight="1" x14ac:dyDescent="0.15">
      <c r="A62" s="15" t="s">
        <v>6</v>
      </c>
      <c r="B62" s="15" t="s">
        <v>120</v>
      </c>
      <c r="C62" s="28" t="s">
        <v>499</v>
      </c>
      <c r="D62" s="33" t="s">
        <v>121</v>
      </c>
      <c r="E62" s="16">
        <v>1</v>
      </c>
      <c r="F62" s="18">
        <v>7500</v>
      </c>
      <c r="G62" s="18">
        <v>8250</v>
      </c>
      <c r="H62" s="22" t="s">
        <v>41</v>
      </c>
      <c r="I62" s="51"/>
      <c r="J62" s="52">
        <f t="shared" si="0"/>
        <v>0</v>
      </c>
    </row>
    <row r="63" spans="1:10" s="14" customFormat="1" ht="33" customHeight="1" x14ac:dyDescent="0.15">
      <c r="A63" s="15" t="s">
        <v>6</v>
      </c>
      <c r="B63" s="15" t="s">
        <v>120</v>
      </c>
      <c r="C63" s="28" t="s">
        <v>502</v>
      </c>
      <c r="D63" s="33" t="s">
        <v>122</v>
      </c>
      <c r="E63" s="16" t="s">
        <v>286</v>
      </c>
      <c r="F63" s="18">
        <v>7500</v>
      </c>
      <c r="G63" s="18">
        <v>8250</v>
      </c>
      <c r="H63" s="22" t="s">
        <v>41</v>
      </c>
      <c r="I63" s="51"/>
      <c r="J63" s="52">
        <f t="shared" si="0"/>
        <v>0</v>
      </c>
    </row>
    <row r="64" spans="1:10" s="14" customFormat="1" ht="33" customHeight="1" x14ac:dyDescent="0.15">
      <c r="A64" s="15" t="s">
        <v>6</v>
      </c>
      <c r="B64" s="15" t="s">
        <v>120</v>
      </c>
      <c r="C64" s="28" t="s">
        <v>504</v>
      </c>
      <c r="D64" s="33" t="s">
        <v>123</v>
      </c>
      <c r="E64" s="16" t="s">
        <v>286</v>
      </c>
      <c r="F64" s="18">
        <v>7500</v>
      </c>
      <c r="G64" s="18">
        <v>8250</v>
      </c>
      <c r="H64" s="22" t="s">
        <v>41</v>
      </c>
      <c r="I64" s="51"/>
      <c r="J64" s="52">
        <f t="shared" si="0"/>
        <v>0</v>
      </c>
    </row>
    <row r="65" spans="1:10" s="14" customFormat="1" ht="33" customHeight="1" x14ac:dyDescent="0.15">
      <c r="A65" s="11" t="s">
        <v>10</v>
      </c>
      <c r="B65" s="63" t="s">
        <v>42</v>
      </c>
      <c r="C65" s="64"/>
      <c r="D65" s="64"/>
      <c r="E65" s="64"/>
      <c r="F65" s="64"/>
      <c r="G65" s="64"/>
      <c r="H65" s="65"/>
      <c r="I65" s="13"/>
      <c r="J65" s="20"/>
    </row>
    <row r="66" spans="1:10" s="14" customFormat="1" ht="33" customHeight="1" x14ac:dyDescent="0.15">
      <c r="A66" s="15" t="s">
        <v>6</v>
      </c>
      <c r="B66" s="15" t="s">
        <v>120</v>
      </c>
      <c r="C66" s="28" t="s">
        <v>499</v>
      </c>
      <c r="D66" s="22" t="s">
        <v>124</v>
      </c>
      <c r="E66" s="16">
        <v>1</v>
      </c>
      <c r="F66" s="24">
        <v>2500</v>
      </c>
      <c r="G66" s="24">
        <v>2750</v>
      </c>
      <c r="H66" s="27" t="s">
        <v>43</v>
      </c>
      <c r="I66" s="51"/>
      <c r="J66" s="52">
        <f t="shared" si="0"/>
        <v>0</v>
      </c>
    </row>
    <row r="67" spans="1:10" s="14" customFormat="1" ht="33" customHeight="1" x14ac:dyDescent="0.15">
      <c r="A67" s="15" t="s">
        <v>6</v>
      </c>
      <c r="B67" s="15" t="s">
        <v>120</v>
      </c>
      <c r="C67" s="28" t="s">
        <v>502</v>
      </c>
      <c r="D67" s="33" t="s">
        <v>125</v>
      </c>
      <c r="E67" s="16" t="s">
        <v>286</v>
      </c>
      <c r="F67" s="24">
        <v>2500</v>
      </c>
      <c r="G67" s="24">
        <v>2750</v>
      </c>
      <c r="H67" s="27" t="s">
        <v>43</v>
      </c>
      <c r="I67" s="51"/>
      <c r="J67" s="52">
        <f t="shared" si="0"/>
        <v>0</v>
      </c>
    </row>
    <row r="68" spans="1:10" s="14" customFormat="1" ht="33" customHeight="1" x14ac:dyDescent="0.15">
      <c r="A68" s="15" t="s">
        <v>6</v>
      </c>
      <c r="B68" s="15" t="s">
        <v>120</v>
      </c>
      <c r="C68" s="28" t="s">
        <v>504</v>
      </c>
      <c r="D68" s="33" t="s">
        <v>126</v>
      </c>
      <c r="E68" s="16" t="s">
        <v>286</v>
      </c>
      <c r="F68" s="24">
        <v>2500</v>
      </c>
      <c r="G68" s="24">
        <v>2750</v>
      </c>
      <c r="H68" s="27" t="s">
        <v>43</v>
      </c>
      <c r="I68" s="51"/>
      <c r="J68" s="52">
        <f t="shared" si="0"/>
        <v>0</v>
      </c>
    </row>
    <row r="69" spans="1:10" s="14" customFormat="1" ht="33" customHeight="1" x14ac:dyDescent="0.15">
      <c r="A69" s="11" t="s">
        <v>10</v>
      </c>
      <c r="B69" s="63" t="s">
        <v>127</v>
      </c>
      <c r="C69" s="64"/>
      <c r="D69" s="64"/>
      <c r="E69" s="64"/>
      <c r="F69" s="64"/>
      <c r="G69" s="64"/>
      <c r="H69" s="65"/>
      <c r="I69" s="13"/>
      <c r="J69" s="20"/>
    </row>
    <row r="70" spans="1:10" s="14" customFormat="1" ht="33" customHeight="1" x14ac:dyDescent="0.15">
      <c r="A70" s="15" t="s">
        <v>6</v>
      </c>
      <c r="B70" s="15" t="s">
        <v>120</v>
      </c>
      <c r="C70" s="28" t="s">
        <v>499</v>
      </c>
      <c r="D70" s="33" t="s">
        <v>128</v>
      </c>
      <c r="E70" s="16">
        <v>1</v>
      </c>
      <c r="F70" s="18">
        <v>2500</v>
      </c>
      <c r="G70" s="18">
        <v>2750</v>
      </c>
      <c r="H70" s="22" t="s">
        <v>27</v>
      </c>
      <c r="I70" s="51"/>
      <c r="J70" s="52">
        <f t="shared" si="0"/>
        <v>0</v>
      </c>
    </row>
    <row r="71" spans="1:10" s="14" customFormat="1" ht="33" customHeight="1" x14ac:dyDescent="0.15">
      <c r="A71" s="15" t="s">
        <v>6</v>
      </c>
      <c r="B71" s="15" t="s">
        <v>120</v>
      </c>
      <c r="C71" s="28" t="s">
        <v>502</v>
      </c>
      <c r="D71" s="33" t="s">
        <v>129</v>
      </c>
      <c r="E71" s="16" t="s">
        <v>286</v>
      </c>
      <c r="F71" s="18">
        <v>2500</v>
      </c>
      <c r="G71" s="18">
        <v>2750</v>
      </c>
      <c r="H71" s="22" t="s">
        <v>27</v>
      </c>
      <c r="I71" s="51"/>
      <c r="J71" s="52">
        <f t="shared" si="0"/>
        <v>0</v>
      </c>
    </row>
    <row r="72" spans="1:10" s="14" customFormat="1" ht="33" customHeight="1" x14ac:dyDescent="0.15">
      <c r="A72" s="15" t="s">
        <v>6</v>
      </c>
      <c r="B72" s="15" t="s">
        <v>120</v>
      </c>
      <c r="C72" s="28" t="s">
        <v>504</v>
      </c>
      <c r="D72" s="33" t="s">
        <v>130</v>
      </c>
      <c r="E72" s="16" t="s">
        <v>286</v>
      </c>
      <c r="F72" s="18">
        <v>2500</v>
      </c>
      <c r="G72" s="18">
        <v>2750</v>
      </c>
      <c r="H72" s="22" t="s">
        <v>27</v>
      </c>
      <c r="I72" s="51"/>
      <c r="J72" s="52">
        <f t="shared" si="0"/>
        <v>0</v>
      </c>
    </row>
    <row r="73" spans="1:10" s="14" customFormat="1" ht="33" customHeight="1" x14ac:dyDescent="0.15">
      <c r="A73" s="11" t="s">
        <v>10</v>
      </c>
      <c r="B73" s="63" t="s">
        <v>44</v>
      </c>
      <c r="C73" s="64"/>
      <c r="D73" s="64"/>
      <c r="E73" s="64"/>
      <c r="F73" s="64"/>
      <c r="G73" s="64"/>
      <c r="H73" s="65"/>
      <c r="I73" s="13"/>
      <c r="J73" s="20"/>
    </row>
    <row r="74" spans="1:10" s="14" customFormat="1" ht="33" customHeight="1" x14ac:dyDescent="0.15">
      <c r="A74" s="15" t="s">
        <v>6</v>
      </c>
      <c r="B74" s="15" t="s">
        <v>120</v>
      </c>
      <c r="C74" s="28" t="s">
        <v>499</v>
      </c>
      <c r="D74" s="22" t="s">
        <v>131</v>
      </c>
      <c r="E74" s="16">
        <v>1</v>
      </c>
      <c r="F74" s="24">
        <v>2500</v>
      </c>
      <c r="G74" s="24">
        <v>2750</v>
      </c>
      <c r="H74" s="27" t="s">
        <v>26</v>
      </c>
      <c r="I74" s="51"/>
      <c r="J74" s="52">
        <f t="shared" ref="J74:J136" si="1">SUM(G74*I74)</f>
        <v>0</v>
      </c>
    </row>
    <row r="75" spans="1:10" s="14" customFormat="1" ht="33" customHeight="1" x14ac:dyDescent="0.15">
      <c r="A75" s="15" t="s">
        <v>6</v>
      </c>
      <c r="B75" s="15" t="s">
        <v>120</v>
      </c>
      <c r="C75" s="28" t="s">
        <v>502</v>
      </c>
      <c r="D75" s="33" t="s">
        <v>132</v>
      </c>
      <c r="E75" s="16" t="s">
        <v>286</v>
      </c>
      <c r="F75" s="18">
        <v>2500</v>
      </c>
      <c r="G75" s="18">
        <v>2750</v>
      </c>
      <c r="H75" s="22" t="s">
        <v>26</v>
      </c>
      <c r="I75" s="51"/>
      <c r="J75" s="52">
        <f t="shared" si="1"/>
        <v>0</v>
      </c>
    </row>
    <row r="76" spans="1:10" s="14" customFormat="1" ht="33" customHeight="1" x14ac:dyDescent="0.15">
      <c r="A76" s="15" t="s">
        <v>6</v>
      </c>
      <c r="B76" s="15" t="s">
        <v>120</v>
      </c>
      <c r="C76" s="28" t="s">
        <v>504</v>
      </c>
      <c r="D76" s="33" t="s">
        <v>133</v>
      </c>
      <c r="E76" s="16" t="s">
        <v>286</v>
      </c>
      <c r="F76" s="18">
        <v>2500</v>
      </c>
      <c r="G76" s="18">
        <v>2750</v>
      </c>
      <c r="H76" s="22" t="s">
        <v>26</v>
      </c>
      <c r="I76" s="51"/>
      <c r="J76" s="52">
        <f t="shared" si="1"/>
        <v>0</v>
      </c>
    </row>
    <row r="77" spans="1:10" s="14" customFormat="1" ht="30" customHeight="1" x14ac:dyDescent="0.15">
      <c r="A77" s="11" t="s">
        <v>10</v>
      </c>
      <c r="B77" s="63" t="s">
        <v>45</v>
      </c>
      <c r="C77" s="64"/>
      <c r="D77" s="64"/>
      <c r="E77" s="64"/>
      <c r="F77" s="64"/>
      <c r="G77" s="64"/>
      <c r="H77" s="65"/>
      <c r="I77" s="13"/>
      <c r="J77" s="20"/>
    </row>
    <row r="78" spans="1:10" s="14" customFormat="1" ht="30" customHeight="1" x14ac:dyDescent="0.15">
      <c r="A78" s="15" t="s">
        <v>6</v>
      </c>
      <c r="B78" s="15" t="s">
        <v>120</v>
      </c>
      <c r="C78" s="28" t="s">
        <v>499</v>
      </c>
      <c r="D78" s="33" t="s">
        <v>134</v>
      </c>
      <c r="E78" s="16">
        <v>1</v>
      </c>
      <c r="F78" s="18">
        <v>7500</v>
      </c>
      <c r="G78" s="18">
        <v>8250</v>
      </c>
      <c r="H78" s="22" t="s">
        <v>46</v>
      </c>
      <c r="I78" s="51"/>
      <c r="J78" s="52">
        <f t="shared" si="1"/>
        <v>0</v>
      </c>
    </row>
    <row r="79" spans="1:10" s="14" customFormat="1" ht="30" customHeight="1" x14ac:dyDescent="0.15">
      <c r="A79" s="15" t="s">
        <v>6</v>
      </c>
      <c r="B79" s="15" t="s">
        <v>120</v>
      </c>
      <c r="C79" s="28" t="s">
        <v>502</v>
      </c>
      <c r="D79" s="33" t="s">
        <v>135</v>
      </c>
      <c r="E79" s="16" t="s">
        <v>286</v>
      </c>
      <c r="F79" s="18">
        <v>7500</v>
      </c>
      <c r="G79" s="18">
        <v>8250</v>
      </c>
      <c r="H79" s="22" t="s">
        <v>46</v>
      </c>
      <c r="I79" s="51"/>
      <c r="J79" s="52">
        <f t="shared" si="1"/>
        <v>0</v>
      </c>
    </row>
    <row r="80" spans="1:10" s="14" customFormat="1" ht="30" customHeight="1" x14ac:dyDescent="0.15">
      <c r="A80" s="15" t="s">
        <v>6</v>
      </c>
      <c r="B80" s="15" t="s">
        <v>120</v>
      </c>
      <c r="C80" s="28" t="s">
        <v>504</v>
      </c>
      <c r="D80" s="33" t="s">
        <v>136</v>
      </c>
      <c r="E80" s="16" t="s">
        <v>286</v>
      </c>
      <c r="F80" s="18">
        <v>7500</v>
      </c>
      <c r="G80" s="18">
        <v>8250</v>
      </c>
      <c r="H80" s="22" t="s">
        <v>46</v>
      </c>
      <c r="I80" s="51"/>
      <c r="J80" s="52">
        <f t="shared" si="1"/>
        <v>0</v>
      </c>
    </row>
    <row r="81" spans="1:10" s="14" customFormat="1" ht="30" customHeight="1" x14ac:dyDescent="0.15">
      <c r="A81" s="11" t="s">
        <v>10</v>
      </c>
      <c r="B81" s="63" t="s">
        <v>507</v>
      </c>
      <c r="C81" s="64"/>
      <c r="D81" s="64"/>
      <c r="E81" s="64"/>
      <c r="F81" s="64"/>
      <c r="G81" s="64"/>
      <c r="H81" s="65"/>
      <c r="I81" s="13"/>
      <c r="J81" s="20"/>
    </row>
    <row r="82" spans="1:10" s="14" customFormat="1" ht="30" customHeight="1" x14ac:dyDescent="0.15">
      <c r="A82" s="15" t="s">
        <v>6</v>
      </c>
      <c r="B82" s="15" t="s">
        <v>120</v>
      </c>
      <c r="C82" s="28" t="s">
        <v>499</v>
      </c>
      <c r="D82" s="33" t="s">
        <v>137</v>
      </c>
      <c r="E82" s="16">
        <v>1</v>
      </c>
      <c r="F82" s="18">
        <v>7500</v>
      </c>
      <c r="G82" s="18">
        <v>8250</v>
      </c>
      <c r="H82" s="22" t="s">
        <v>46</v>
      </c>
      <c r="I82" s="51"/>
      <c r="J82" s="52">
        <f t="shared" si="1"/>
        <v>0</v>
      </c>
    </row>
    <row r="83" spans="1:10" s="14" customFormat="1" ht="30" customHeight="1" x14ac:dyDescent="0.15">
      <c r="A83" s="15" t="s">
        <v>6</v>
      </c>
      <c r="B83" s="15" t="s">
        <v>120</v>
      </c>
      <c r="C83" s="28" t="s">
        <v>502</v>
      </c>
      <c r="D83" s="33" t="s">
        <v>138</v>
      </c>
      <c r="E83" s="16" t="s">
        <v>286</v>
      </c>
      <c r="F83" s="18">
        <v>7500</v>
      </c>
      <c r="G83" s="18">
        <v>8250</v>
      </c>
      <c r="H83" s="22" t="s">
        <v>46</v>
      </c>
      <c r="I83" s="51"/>
      <c r="J83" s="52">
        <f t="shared" si="1"/>
        <v>0</v>
      </c>
    </row>
    <row r="84" spans="1:10" s="14" customFormat="1" ht="30" customHeight="1" x14ac:dyDescent="0.15">
      <c r="A84" s="15" t="s">
        <v>6</v>
      </c>
      <c r="B84" s="15" t="s">
        <v>120</v>
      </c>
      <c r="C84" s="28" t="s">
        <v>504</v>
      </c>
      <c r="D84" s="33" t="s">
        <v>139</v>
      </c>
      <c r="E84" s="16" t="s">
        <v>286</v>
      </c>
      <c r="F84" s="18">
        <v>7500</v>
      </c>
      <c r="G84" s="18">
        <v>8250</v>
      </c>
      <c r="H84" s="22" t="s">
        <v>46</v>
      </c>
      <c r="I84" s="51"/>
      <c r="J84" s="52">
        <f t="shared" si="1"/>
        <v>0</v>
      </c>
    </row>
    <row r="85" spans="1:10" s="14" customFormat="1" ht="30" customHeight="1" x14ac:dyDescent="0.15">
      <c r="A85" s="11" t="s">
        <v>10</v>
      </c>
      <c r="B85" s="60" t="s">
        <v>47</v>
      </c>
      <c r="C85" s="61"/>
      <c r="D85" s="61"/>
      <c r="E85" s="61"/>
      <c r="F85" s="61"/>
      <c r="G85" s="61"/>
      <c r="H85" s="62"/>
      <c r="I85" s="13"/>
      <c r="J85" s="20"/>
    </row>
    <row r="86" spans="1:10" s="14" customFormat="1" ht="30" customHeight="1" x14ac:dyDescent="0.15">
      <c r="A86" s="15" t="s">
        <v>6</v>
      </c>
      <c r="B86" s="15" t="s">
        <v>120</v>
      </c>
      <c r="C86" s="28" t="s">
        <v>499</v>
      </c>
      <c r="D86" s="33" t="s">
        <v>140</v>
      </c>
      <c r="E86" s="16">
        <v>1</v>
      </c>
      <c r="F86" s="18">
        <v>12500</v>
      </c>
      <c r="G86" s="18">
        <v>13750</v>
      </c>
      <c r="H86" s="22" t="s">
        <v>48</v>
      </c>
      <c r="I86" s="51"/>
      <c r="J86" s="52">
        <f t="shared" si="1"/>
        <v>0</v>
      </c>
    </row>
    <row r="87" spans="1:10" s="14" customFormat="1" ht="30" customHeight="1" x14ac:dyDescent="0.15">
      <c r="A87" s="15" t="s">
        <v>6</v>
      </c>
      <c r="B87" s="15" t="s">
        <v>120</v>
      </c>
      <c r="C87" s="28" t="s">
        <v>502</v>
      </c>
      <c r="D87" s="33" t="s">
        <v>141</v>
      </c>
      <c r="E87" s="16" t="s">
        <v>286</v>
      </c>
      <c r="F87" s="18">
        <v>12500</v>
      </c>
      <c r="G87" s="18">
        <v>13750</v>
      </c>
      <c r="H87" s="22" t="s">
        <v>48</v>
      </c>
      <c r="I87" s="51"/>
      <c r="J87" s="52">
        <f t="shared" si="1"/>
        <v>0</v>
      </c>
    </row>
    <row r="88" spans="1:10" s="14" customFormat="1" ht="30" customHeight="1" x14ac:dyDescent="0.15">
      <c r="A88" s="15" t="s">
        <v>6</v>
      </c>
      <c r="B88" s="15" t="s">
        <v>120</v>
      </c>
      <c r="C88" s="28" t="s">
        <v>504</v>
      </c>
      <c r="D88" s="33" t="s">
        <v>142</v>
      </c>
      <c r="E88" s="16" t="s">
        <v>286</v>
      </c>
      <c r="F88" s="18">
        <v>15000</v>
      </c>
      <c r="G88" s="18">
        <v>16500</v>
      </c>
      <c r="H88" s="22" t="s">
        <v>49</v>
      </c>
      <c r="I88" s="51"/>
      <c r="J88" s="52">
        <f t="shared" si="1"/>
        <v>0</v>
      </c>
    </row>
    <row r="89" spans="1:10" s="14" customFormat="1" ht="30" customHeight="1" x14ac:dyDescent="0.15">
      <c r="A89" s="11" t="s">
        <v>10</v>
      </c>
      <c r="B89" s="63" t="s">
        <v>287</v>
      </c>
      <c r="C89" s="64"/>
      <c r="D89" s="64"/>
      <c r="E89" s="64"/>
      <c r="F89" s="64"/>
      <c r="G89" s="64"/>
      <c r="H89" s="65"/>
      <c r="I89" s="13"/>
      <c r="J89" s="20"/>
    </row>
    <row r="90" spans="1:10" s="14" customFormat="1" ht="30" customHeight="1" x14ac:dyDescent="0.15">
      <c r="A90" s="15" t="s">
        <v>6</v>
      </c>
      <c r="B90" s="15" t="s">
        <v>120</v>
      </c>
      <c r="C90" s="28" t="s">
        <v>499</v>
      </c>
      <c r="D90" s="33" t="s">
        <v>143</v>
      </c>
      <c r="E90" s="16">
        <v>1</v>
      </c>
      <c r="F90" s="18">
        <v>2500</v>
      </c>
      <c r="G90" s="18">
        <v>2750</v>
      </c>
      <c r="H90" s="22" t="s">
        <v>35</v>
      </c>
      <c r="I90" s="51"/>
      <c r="J90" s="52">
        <f t="shared" si="1"/>
        <v>0</v>
      </c>
    </row>
    <row r="91" spans="1:10" s="14" customFormat="1" ht="30" customHeight="1" x14ac:dyDescent="0.15">
      <c r="A91" s="15" t="s">
        <v>6</v>
      </c>
      <c r="B91" s="15" t="s">
        <v>120</v>
      </c>
      <c r="C91" s="28" t="s">
        <v>502</v>
      </c>
      <c r="D91" s="33" t="s">
        <v>144</v>
      </c>
      <c r="E91" s="16" t="s">
        <v>286</v>
      </c>
      <c r="F91" s="18">
        <v>2500</v>
      </c>
      <c r="G91" s="18">
        <v>2750</v>
      </c>
      <c r="H91" s="22" t="s">
        <v>35</v>
      </c>
      <c r="I91" s="51"/>
      <c r="J91" s="52">
        <f t="shared" si="1"/>
        <v>0</v>
      </c>
    </row>
    <row r="92" spans="1:10" s="14" customFormat="1" ht="30" customHeight="1" x14ac:dyDescent="0.15">
      <c r="A92" s="15" t="s">
        <v>6</v>
      </c>
      <c r="B92" s="15" t="s">
        <v>120</v>
      </c>
      <c r="C92" s="28" t="s">
        <v>504</v>
      </c>
      <c r="D92" s="33" t="s">
        <v>145</v>
      </c>
      <c r="E92" s="16" t="s">
        <v>286</v>
      </c>
      <c r="F92" s="18">
        <v>2500</v>
      </c>
      <c r="G92" s="18">
        <v>2750</v>
      </c>
      <c r="H92" s="22" t="s">
        <v>35</v>
      </c>
      <c r="I92" s="51"/>
      <c r="J92" s="52">
        <f t="shared" si="1"/>
        <v>0</v>
      </c>
    </row>
    <row r="93" spans="1:10" s="14" customFormat="1" ht="30" customHeight="1" x14ac:dyDescent="0.15">
      <c r="A93" s="11" t="s">
        <v>10</v>
      </c>
      <c r="B93" s="63" t="s">
        <v>345</v>
      </c>
      <c r="C93" s="64"/>
      <c r="D93" s="64"/>
      <c r="E93" s="64"/>
      <c r="F93" s="64"/>
      <c r="G93" s="64"/>
      <c r="H93" s="65"/>
      <c r="I93" s="13"/>
      <c r="J93" s="20"/>
    </row>
    <row r="94" spans="1:10" s="14" customFormat="1" ht="53.25" customHeight="1" x14ac:dyDescent="0.15">
      <c r="A94" s="15" t="s">
        <v>6</v>
      </c>
      <c r="B94" s="15" t="s">
        <v>120</v>
      </c>
      <c r="C94" s="28" t="s">
        <v>499</v>
      </c>
      <c r="D94" s="33" t="s">
        <v>146</v>
      </c>
      <c r="E94" s="16">
        <v>1</v>
      </c>
      <c r="F94" s="24">
        <v>35000</v>
      </c>
      <c r="G94" s="24">
        <v>38500</v>
      </c>
      <c r="H94" s="22" t="s">
        <v>508</v>
      </c>
      <c r="I94" s="51"/>
      <c r="J94" s="52">
        <f t="shared" si="1"/>
        <v>0</v>
      </c>
    </row>
    <row r="95" spans="1:10" s="14" customFormat="1" ht="53.25" customHeight="1" x14ac:dyDescent="0.15">
      <c r="A95" s="15" t="s">
        <v>6</v>
      </c>
      <c r="B95" s="15" t="s">
        <v>120</v>
      </c>
      <c r="C95" s="28" t="s">
        <v>502</v>
      </c>
      <c r="D95" s="22" t="s">
        <v>147</v>
      </c>
      <c r="E95" s="16" t="s">
        <v>286</v>
      </c>
      <c r="F95" s="24">
        <v>35000</v>
      </c>
      <c r="G95" s="24">
        <v>38500</v>
      </c>
      <c r="H95" s="22" t="s">
        <v>508</v>
      </c>
      <c r="I95" s="51"/>
      <c r="J95" s="52">
        <f t="shared" si="1"/>
        <v>0</v>
      </c>
    </row>
    <row r="96" spans="1:10" s="14" customFormat="1" ht="53.25" customHeight="1" x14ac:dyDescent="0.15">
      <c r="A96" s="15" t="s">
        <v>6</v>
      </c>
      <c r="B96" s="15" t="s">
        <v>120</v>
      </c>
      <c r="C96" s="28" t="s">
        <v>504</v>
      </c>
      <c r="D96" s="21" t="s">
        <v>148</v>
      </c>
      <c r="E96" s="16" t="s">
        <v>286</v>
      </c>
      <c r="F96" s="18">
        <v>35000</v>
      </c>
      <c r="G96" s="18">
        <v>38500</v>
      </c>
      <c r="H96" s="22" t="s">
        <v>508</v>
      </c>
      <c r="I96" s="51"/>
      <c r="J96" s="52">
        <f t="shared" si="1"/>
        <v>0</v>
      </c>
    </row>
    <row r="97" spans="1:10" s="14" customFormat="1" ht="33" customHeight="1" x14ac:dyDescent="0.15">
      <c r="A97" s="11" t="s">
        <v>10</v>
      </c>
      <c r="B97" s="63" t="s">
        <v>513</v>
      </c>
      <c r="C97" s="64"/>
      <c r="D97" s="64"/>
      <c r="E97" s="64"/>
      <c r="F97" s="64"/>
      <c r="G97" s="64"/>
      <c r="H97" s="65"/>
      <c r="I97" s="13"/>
      <c r="J97" s="20"/>
    </row>
    <row r="98" spans="1:10" s="14" customFormat="1" ht="125.25" customHeight="1" x14ac:dyDescent="0.15">
      <c r="A98" s="15" t="s">
        <v>149</v>
      </c>
      <c r="B98" s="15" t="s">
        <v>120</v>
      </c>
      <c r="C98" s="28" t="s">
        <v>499</v>
      </c>
      <c r="D98" s="33" t="s">
        <v>514</v>
      </c>
      <c r="E98" s="34" t="s">
        <v>33</v>
      </c>
      <c r="F98" s="18">
        <v>50500</v>
      </c>
      <c r="G98" s="18">
        <v>55550</v>
      </c>
      <c r="H98" s="22" t="s">
        <v>515</v>
      </c>
      <c r="I98" s="51"/>
      <c r="J98" s="52">
        <f t="shared" si="1"/>
        <v>0</v>
      </c>
    </row>
    <row r="99" spans="1:10" s="14" customFormat="1" ht="33" customHeight="1" x14ac:dyDescent="0.15">
      <c r="A99" s="11" t="s">
        <v>10</v>
      </c>
      <c r="B99" s="63" t="s">
        <v>516</v>
      </c>
      <c r="C99" s="64"/>
      <c r="D99" s="64"/>
      <c r="E99" s="64"/>
      <c r="F99" s="64"/>
      <c r="G99" s="64"/>
      <c r="H99" s="65"/>
      <c r="I99" s="13"/>
      <c r="J99" s="20"/>
    </row>
    <row r="100" spans="1:10" s="14" customFormat="1" ht="33" customHeight="1" x14ac:dyDescent="0.15">
      <c r="A100" s="15" t="s">
        <v>149</v>
      </c>
      <c r="B100" s="15" t="s">
        <v>120</v>
      </c>
      <c r="C100" s="28" t="s">
        <v>499</v>
      </c>
      <c r="D100" s="33" t="s">
        <v>517</v>
      </c>
      <c r="E100" s="34" t="s">
        <v>33</v>
      </c>
      <c r="F100" s="18">
        <v>5500</v>
      </c>
      <c r="G100" s="18">
        <v>6050</v>
      </c>
      <c r="H100" s="22" t="s">
        <v>156</v>
      </c>
      <c r="I100" s="51"/>
      <c r="J100" s="52">
        <f t="shared" si="1"/>
        <v>0</v>
      </c>
    </row>
    <row r="101" spans="1:10" s="14" customFormat="1" ht="33" customHeight="1" x14ac:dyDescent="0.15">
      <c r="A101" s="11" t="s">
        <v>10</v>
      </c>
      <c r="B101" s="60" t="s">
        <v>42</v>
      </c>
      <c r="C101" s="61"/>
      <c r="D101" s="61"/>
      <c r="E101" s="61"/>
      <c r="F101" s="61"/>
      <c r="G101" s="61"/>
      <c r="H101" s="62"/>
      <c r="I101" s="13"/>
      <c r="J101" s="20"/>
    </row>
    <row r="102" spans="1:10" s="14" customFormat="1" ht="33" customHeight="1" x14ac:dyDescent="0.15">
      <c r="A102" s="15" t="s">
        <v>149</v>
      </c>
      <c r="B102" s="15" t="s">
        <v>120</v>
      </c>
      <c r="C102" s="28" t="s">
        <v>499</v>
      </c>
      <c r="D102" s="33" t="s">
        <v>152</v>
      </c>
      <c r="E102" s="34" t="s">
        <v>33</v>
      </c>
      <c r="F102" s="18">
        <v>2500</v>
      </c>
      <c r="G102" s="18">
        <v>2750</v>
      </c>
      <c r="H102" s="22" t="s">
        <v>43</v>
      </c>
      <c r="I102" s="51"/>
      <c r="J102" s="52">
        <f t="shared" si="1"/>
        <v>0</v>
      </c>
    </row>
    <row r="103" spans="1:10" s="14" customFormat="1" ht="33" customHeight="1" x14ac:dyDescent="0.15">
      <c r="A103" s="11" t="s">
        <v>10</v>
      </c>
      <c r="B103" s="63" t="s">
        <v>52</v>
      </c>
      <c r="C103" s="64"/>
      <c r="D103" s="64"/>
      <c r="E103" s="64"/>
      <c r="F103" s="64"/>
      <c r="G103" s="64"/>
      <c r="H103" s="65"/>
      <c r="I103" s="13"/>
      <c r="J103" s="20"/>
    </row>
    <row r="104" spans="1:10" s="14" customFormat="1" ht="33" customHeight="1" x14ac:dyDescent="0.15">
      <c r="A104" s="15" t="s">
        <v>149</v>
      </c>
      <c r="B104" s="15" t="s">
        <v>120</v>
      </c>
      <c r="C104" s="28" t="s">
        <v>499</v>
      </c>
      <c r="D104" s="33" t="s">
        <v>518</v>
      </c>
      <c r="E104" s="34" t="s">
        <v>33</v>
      </c>
      <c r="F104" s="18">
        <v>3000</v>
      </c>
      <c r="G104" s="18">
        <v>3300</v>
      </c>
      <c r="H104" s="22" t="s">
        <v>157</v>
      </c>
      <c r="I104" s="51"/>
      <c r="J104" s="52">
        <f t="shared" si="1"/>
        <v>0</v>
      </c>
    </row>
    <row r="105" spans="1:10" s="14" customFormat="1" ht="33" customHeight="1" x14ac:dyDescent="0.15">
      <c r="A105" s="11" t="s">
        <v>10</v>
      </c>
      <c r="B105" s="63" t="s">
        <v>53</v>
      </c>
      <c r="C105" s="64"/>
      <c r="D105" s="64"/>
      <c r="E105" s="64"/>
      <c r="F105" s="64"/>
      <c r="G105" s="64"/>
      <c r="H105" s="65"/>
      <c r="I105" s="13"/>
      <c r="J105" s="20"/>
    </row>
    <row r="106" spans="1:10" s="14" customFormat="1" ht="33" customHeight="1" x14ac:dyDescent="0.15">
      <c r="A106" s="15" t="s">
        <v>149</v>
      </c>
      <c r="B106" s="15" t="s">
        <v>120</v>
      </c>
      <c r="C106" s="28" t="s">
        <v>499</v>
      </c>
      <c r="D106" s="33" t="s">
        <v>153</v>
      </c>
      <c r="E106" s="34" t="s">
        <v>33</v>
      </c>
      <c r="F106" s="18">
        <v>7500</v>
      </c>
      <c r="G106" s="18">
        <v>8250</v>
      </c>
      <c r="H106" s="22" t="s">
        <v>158</v>
      </c>
      <c r="I106" s="51"/>
      <c r="J106" s="52">
        <f t="shared" si="1"/>
        <v>0</v>
      </c>
    </row>
    <row r="107" spans="1:10" s="14" customFormat="1" ht="33" customHeight="1" x14ac:dyDescent="0.15">
      <c r="A107" s="11" t="s">
        <v>10</v>
      </c>
      <c r="B107" s="63" t="s">
        <v>519</v>
      </c>
      <c r="C107" s="64"/>
      <c r="D107" s="64"/>
      <c r="E107" s="64"/>
      <c r="F107" s="64"/>
      <c r="G107" s="64"/>
      <c r="H107" s="65"/>
      <c r="I107" s="13"/>
      <c r="J107" s="20"/>
    </row>
    <row r="108" spans="1:10" s="14" customFormat="1" ht="33" customHeight="1" x14ac:dyDescent="0.15">
      <c r="A108" s="15" t="s">
        <v>149</v>
      </c>
      <c r="B108" s="15" t="s">
        <v>120</v>
      </c>
      <c r="C108" s="28" t="s">
        <v>499</v>
      </c>
      <c r="D108" s="33" t="s">
        <v>154</v>
      </c>
      <c r="E108" s="34" t="s">
        <v>33</v>
      </c>
      <c r="F108" s="18">
        <v>2500</v>
      </c>
      <c r="G108" s="18">
        <v>2750</v>
      </c>
      <c r="H108" s="22" t="s">
        <v>159</v>
      </c>
      <c r="I108" s="51"/>
      <c r="J108" s="52">
        <f t="shared" si="1"/>
        <v>0</v>
      </c>
    </row>
    <row r="109" spans="1:10" s="14" customFormat="1" ht="33" customHeight="1" x14ac:dyDescent="0.15">
      <c r="A109" s="11" t="s">
        <v>10</v>
      </c>
      <c r="B109" s="63" t="s">
        <v>50</v>
      </c>
      <c r="C109" s="64"/>
      <c r="D109" s="64"/>
      <c r="E109" s="64"/>
      <c r="F109" s="64"/>
      <c r="G109" s="64"/>
      <c r="H109" s="65"/>
      <c r="I109" s="13"/>
      <c r="J109" s="20"/>
    </row>
    <row r="110" spans="1:10" s="14" customFormat="1" ht="57" customHeight="1" x14ac:dyDescent="0.15">
      <c r="A110" s="15" t="s">
        <v>149</v>
      </c>
      <c r="B110" s="15" t="s">
        <v>120</v>
      </c>
      <c r="C110" s="28" t="s">
        <v>499</v>
      </c>
      <c r="D110" s="33" t="s">
        <v>155</v>
      </c>
      <c r="E110" s="34" t="s">
        <v>33</v>
      </c>
      <c r="F110" s="18">
        <v>35000</v>
      </c>
      <c r="G110" s="18">
        <v>38500</v>
      </c>
      <c r="H110" s="22" t="s">
        <v>288</v>
      </c>
      <c r="I110" s="51"/>
      <c r="J110" s="52">
        <f t="shared" si="1"/>
        <v>0</v>
      </c>
    </row>
    <row r="111" spans="1:10" s="14" customFormat="1" ht="38.25" customHeight="1" x14ac:dyDescent="0.15">
      <c r="A111" s="11" t="s">
        <v>10</v>
      </c>
      <c r="B111" s="63" t="s">
        <v>161</v>
      </c>
      <c r="C111" s="64"/>
      <c r="D111" s="64"/>
      <c r="E111" s="64"/>
      <c r="F111" s="64"/>
      <c r="G111" s="64"/>
      <c r="H111" s="65"/>
      <c r="I111" s="13"/>
      <c r="J111" s="20"/>
    </row>
    <row r="112" spans="1:10" s="14" customFormat="1" ht="69" customHeight="1" x14ac:dyDescent="0.15">
      <c r="A112" s="15" t="s">
        <v>160</v>
      </c>
      <c r="B112" s="15" t="s">
        <v>1</v>
      </c>
      <c r="C112" s="28" t="s">
        <v>524</v>
      </c>
      <c r="D112" s="33" t="s">
        <v>291</v>
      </c>
      <c r="E112" s="34">
        <v>1</v>
      </c>
      <c r="F112" s="18">
        <v>36000</v>
      </c>
      <c r="G112" s="18">
        <v>39600</v>
      </c>
      <c r="H112" s="22" t="s">
        <v>644</v>
      </c>
      <c r="I112" s="51"/>
      <c r="J112" s="52">
        <f t="shared" si="1"/>
        <v>0</v>
      </c>
    </row>
    <row r="113" spans="1:10" s="14" customFormat="1" ht="69" customHeight="1" x14ac:dyDescent="0.15">
      <c r="A113" s="15" t="s">
        <v>160</v>
      </c>
      <c r="B113" s="15" t="s">
        <v>1</v>
      </c>
      <c r="C113" s="28" t="s">
        <v>379</v>
      </c>
      <c r="D113" s="33" t="s">
        <v>292</v>
      </c>
      <c r="E113" s="34" t="s">
        <v>286</v>
      </c>
      <c r="F113" s="18">
        <v>72000</v>
      </c>
      <c r="G113" s="18">
        <v>79200</v>
      </c>
      <c r="H113" s="22" t="s">
        <v>644</v>
      </c>
      <c r="I113" s="51"/>
      <c r="J113" s="52">
        <f t="shared" si="1"/>
        <v>0</v>
      </c>
    </row>
    <row r="114" spans="1:10" s="14" customFormat="1" ht="122.25" customHeight="1" x14ac:dyDescent="0.15">
      <c r="A114" s="11" t="s">
        <v>10</v>
      </c>
      <c r="B114" s="60" t="s">
        <v>298</v>
      </c>
      <c r="C114" s="61"/>
      <c r="D114" s="61"/>
      <c r="E114" s="61"/>
      <c r="F114" s="61"/>
      <c r="G114" s="61"/>
      <c r="H114" s="62"/>
      <c r="I114" s="13"/>
      <c r="J114" s="20"/>
    </row>
    <row r="115" spans="1:10" s="14" customFormat="1" ht="87" customHeight="1" x14ac:dyDescent="0.15">
      <c r="A115" s="15" t="s">
        <v>163</v>
      </c>
      <c r="B115" s="15" t="s">
        <v>164</v>
      </c>
      <c r="C115" s="28" t="s">
        <v>530</v>
      </c>
      <c r="D115" s="33" t="s">
        <v>299</v>
      </c>
      <c r="E115" s="34" t="s">
        <v>33</v>
      </c>
      <c r="F115" s="18">
        <v>77000</v>
      </c>
      <c r="G115" s="18">
        <v>84700</v>
      </c>
      <c r="H115" s="36" t="s">
        <v>531</v>
      </c>
      <c r="I115" s="51"/>
      <c r="J115" s="52">
        <f t="shared" si="1"/>
        <v>0</v>
      </c>
    </row>
    <row r="116" spans="1:10" s="14" customFormat="1" ht="98.25" customHeight="1" x14ac:dyDescent="0.15">
      <c r="A116" s="15" t="s">
        <v>163</v>
      </c>
      <c r="B116" s="15" t="s">
        <v>164</v>
      </c>
      <c r="C116" s="37" t="s">
        <v>530</v>
      </c>
      <c r="D116" s="33" t="s">
        <v>300</v>
      </c>
      <c r="E116" s="38" t="s">
        <v>171</v>
      </c>
      <c r="F116" s="18">
        <v>57000</v>
      </c>
      <c r="G116" s="18">
        <v>62700</v>
      </c>
      <c r="H116" s="36" t="s">
        <v>301</v>
      </c>
      <c r="I116" s="51"/>
      <c r="J116" s="52">
        <f t="shared" si="1"/>
        <v>0</v>
      </c>
    </row>
    <row r="117" spans="1:10" s="14" customFormat="1" ht="33.75" customHeight="1" x14ac:dyDescent="0.15">
      <c r="A117" s="15" t="s">
        <v>163</v>
      </c>
      <c r="B117" s="15" t="s">
        <v>164</v>
      </c>
      <c r="C117" s="37" t="s">
        <v>530</v>
      </c>
      <c r="D117" s="39" t="s">
        <v>173</v>
      </c>
      <c r="E117" s="34" t="s">
        <v>171</v>
      </c>
      <c r="F117" s="24">
        <v>9000</v>
      </c>
      <c r="G117" s="24">
        <v>9900</v>
      </c>
      <c r="H117" s="22" t="s">
        <v>172</v>
      </c>
      <c r="I117" s="51"/>
      <c r="J117" s="52">
        <f t="shared" si="1"/>
        <v>0</v>
      </c>
    </row>
    <row r="118" spans="1:10" s="14" customFormat="1" ht="42" customHeight="1" x14ac:dyDescent="0.15">
      <c r="A118" s="15" t="s">
        <v>163</v>
      </c>
      <c r="B118" s="15" t="s">
        <v>164</v>
      </c>
      <c r="C118" s="37" t="s">
        <v>530</v>
      </c>
      <c r="D118" s="39" t="s">
        <v>174</v>
      </c>
      <c r="E118" s="37" t="s">
        <v>171</v>
      </c>
      <c r="F118" s="18">
        <v>8000</v>
      </c>
      <c r="G118" s="18">
        <v>8800</v>
      </c>
      <c r="H118" s="22" t="s">
        <v>177</v>
      </c>
      <c r="I118" s="51"/>
      <c r="J118" s="52">
        <f t="shared" si="1"/>
        <v>0</v>
      </c>
    </row>
    <row r="119" spans="1:10" s="14" customFormat="1" ht="42" customHeight="1" x14ac:dyDescent="0.15">
      <c r="A119" s="15" t="s">
        <v>163</v>
      </c>
      <c r="B119" s="15" t="s">
        <v>164</v>
      </c>
      <c r="C119" s="37" t="s">
        <v>530</v>
      </c>
      <c r="D119" s="39" t="s">
        <v>175</v>
      </c>
      <c r="E119" s="37" t="s">
        <v>171</v>
      </c>
      <c r="F119" s="18">
        <v>9000</v>
      </c>
      <c r="G119" s="18">
        <v>9900</v>
      </c>
      <c r="H119" s="22" t="s">
        <v>176</v>
      </c>
      <c r="I119" s="51"/>
      <c r="J119" s="52">
        <f t="shared" si="1"/>
        <v>0</v>
      </c>
    </row>
    <row r="120" spans="1:10" s="14" customFormat="1" ht="34.5" customHeight="1" x14ac:dyDescent="0.15">
      <c r="A120" s="11" t="s">
        <v>10</v>
      </c>
      <c r="B120" s="63" t="s">
        <v>536</v>
      </c>
      <c r="C120" s="64"/>
      <c r="D120" s="64"/>
      <c r="E120" s="64"/>
      <c r="F120" s="64"/>
      <c r="G120" s="64"/>
      <c r="H120" s="65"/>
      <c r="I120" s="13"/>
      <c r="J120" s="20"/>
    </row>
    <row r="121" spans="1:10" s="14" customFormat="1" ht="176.25" customHeight="1" x14ac:dyDescent="0.15">
      <c r="A121" s="15" t="s">
        <v>178</v>
      </c>
      <c r="B121" s="15" t="s">
        <v>179</v>
      </c>
      <c r="C121" s="28" t="s">
        <v>537</v>
      </c>
      <c r="D121" s="33" t="s">
        <v>538</v>
      </c>
      <c r="E121" s="34" t="s">
        <v>33</v>
      </c>
      <c r="F121" s="18">
        <v>68000</v>
      </c>
      <c r="G121" s="18">
        <v>74800</v>
      </c>
      <c r="H121" s="22" t="s">
        <v>303</v>
      </c>
      <c r="I121" s="51"/>
      <c r="J121" s="52">
        <f t="shared" si="1"/>
        <v>0</v>
      </c>
    </row>
    <row r="122" spans="1:10" s="14" customFormat="1" ht="75.75" customHeight="1" x14ac:dyDescent="0.15">
      <c r="A122" s="11" t="s">
        <v>10</v>
      </c>
      <c r="B122" s="60" t="s">
        <v>541</v>
      </c>
      <c r="C122" s="61"/>
      <c r="D122" s="61"/>
      <c r="E122" s="61"/>
      <c r="F122" s="61"/>
      <c r="G122" s="61"/>
      <c r="H122" s="62"/>
      <c r="I122" s="13"/>
      <c r="J122" s="20"/>
    </row>
    <row r="123" spans="1:10" s="14" customFormat="1" ht="91.5" customHeight="1" x14ac:dyDescent="0.15">
      <c r="A123" s="15" t="s">
        <v>29</v>
      </c>
      <c r="B123" s="15" t="s">
        <v>21</v>
      </c>
      <c r="C123" s="28" t="s">
        <v>350</v>
      </c>
      <c r="D123" s="33" t="s">
        <v>542</v>
      </c>
      <c r="E123" s="44" t="s">
        <v>33</v>
      </c>
      <c r="F123" s="18">
        <v>65000</v>
      </c>
      <c r="G123" s="18">
        <v>71500</v>
      </c>
      <c r="H123" s="22" t="s">
        <v>648</v>
      </c>
      <c r="I123" s="51"/>
      <c r="J123" s="52">
        <f t="shared" si="1"/>
        <v>0</v>
      </c>
    </row>
    <row r="124" spans="1:10" s="14" customFormat="1" ht="34.5" customHeight="1" x14ac:dyDescent="0.15">
      <c r="A124" s="15" t="s">
        <v>29</v>
      </c>
      <c r="B124" s="15" t="s">
        <v>21</v>
      </c>
      <c r="C124" s="28" t="s">
        <v>350</v>
      </c>
      <c r="D124" s="33" t="s">
        <v>543</v>
      </c>
      <c r="E124" s="44" t="s">
        <v>33</v>
      </c>
      <c r="F124" s="18">
        <v>8000</v>
      </c>
      <c r="G124" s="18">
        <v>8800</v>
      </c>
      <c r="H124" s="22" t="s">
        <v>636</v>
      </c>
      <c r="I124" s="51"/>
      <c r="J124" s="52">
        <f t="shared" si="1"/>
        <v>0</v>
      </c>
    </row>
    <row r="125" spans="1:10" s="14" customFormat="1" ht="111.75" customHeight="1" x14ac:dyDescent="0.15">
      <c r="A125" s="11" t="s">
        <v>10</v>
      </c>
      <c r="B125" s="60" t="s">
        <v>649</v>
      </c>
      <c r="C125" s="61"/>
      <c r="D125" s="61"/>
      <c r="E125" s="61"/>
      <c r="F125" s="61"/>
      <c r="G125" s="61"/>
      <c r="H125" s="62"/>
      <c r="I125" s="13"/>
      <c r="J125" s="20"/>
    </row>
    <row r="126" spans="1:10" s="14" customFormat="1" ht="113.25" customHeight="1" x14ac:dyDescent="0.15">
      <c r="A126" s="15" t="s">
        <v>15</v>
      </c>
      <c r="B126" s="15" t="s">
        <v>21</v>
      </c>
      <c r="C126" s="34" t="s">
        <v>350</v>
      </c>
      <c r="D126" s="33" t="s">
        <v>346</v>
      </c>
      <c r="E126" s="34">
        <v>1</v>
      </c>
      <c r="F126" s="18">
        <v>118000</v>
      </c>
      <c r="G126" s="18">
        <v>129800</v>
      </c>
      <c r="H126" s="22" t="s">
        <v>695</v>
      </c>
      <c r="I126" s="51"/>
      <c r="J126" s="52">
        <f t="shared" si="1"/>
        <v>0</v>
      </c>
    </row>
    <row r="127" spans="1:10" s="14" customFormat="1" ht="113.25" customHeight="1" x14ac:dyDescent="0.15">
      <c r="A127" s="15" t="s">
        <v>15</v>
      </c>
      <c r="B127" s="15" t="s">
        <v>21</v>
      </c>
      <c r="C127" s="34" t="s">
        <v>351</v>
      </c>
      <c r="D127" s="33" t="s">
        <v>347</v>
      </c>
      <c r="E127" s="34">
        <v>2</v>
      </c>
      <c r="F127" s="18">
        <v>118000</v>
      </c>
      <c r="G127" s="18">
        <v>129800</v>
      </c>
      <c r="H127" s="22" t="s">
        <v>695</v>
      </c>
      <c r="I127" s="51"/>
      <c r="J127" s="52">
        <f t="shared" si="1"/>
        <v>0</v>
      </c>
    </row>
    <row r="128" spans="1:10" s="14" customFormat="1" ht="113.25" customHeight="1" x14ac:dyDescent="0.15">
      <c r="A128" s="15" t="s">
        <v>15</v>
      </c>
      <c r="B128" s="15" t="s">
        <v>21</v>
      </c>
      <c r="C128" s="34" t="s">
        <v>352</v>
      </c>
      <c r="D128" s="33" t="s">
        <v>348</v>
      </c>
      <c r="E128" s="34">
        <v>3</v>
      </c>
      <c r="F128" s="18">
        <v>118000</v>
      </c>
      <c r="G128" s="18">
        <v>129800</v>
      </c>
      <c r="H128" s="22" t="s">
        <v>695</v>
      </c>
      <c r="I128" s="51"/>
      <c r="J128" s="52">
        <f t="shared" si="1"/>
        <v>0</v>
      </c>
    </row>
    <row r="129" spans="1:10" s="14" customFormat="1" ht="79.5" customHeight="1" x14ac:dyDescent="0.15">
      <c r="A129" s="15" t="s">
        <v>15</v>
      </c>
      <c r="B129" s="15" t="s">
        <v>21</v>
      </c>
      <c r="C129" s="34" t="s">
        <v>350</v>
      </c>
      <c r="D129" s="33" t="s">
        <v>182</v>
      </c>
      <c r="E129" s="34">
        <v>1</v>
      </c>
      <c r="F129" s="18">
        <v>46000</v>
      </c>
      <c r="G129" s="18">
        <v>50600</v>
      </c>
      <c r="H129" s="22" t="s">
        <v>650</v>
      </c>
      <c r="I129" s="51"/>
      <c r="J129" s="52">
        <f t="shared" si="1"/>
        <v>0</v>
      </c>
    </row>
    <row r="130" spans="1:10" s="14" customFormat="1" ht="79.5" customHeight="1" x14ac:dyDescent="0.15">
      <c r="A130" s="15" t="s">
        <v>15</v>
      </c>
      <c r="B130" s="15" t="s">
        <v>21</v>
      </c>
      <c r="C130" s="34" t="s">
        <v>351</v>
      </c>
      <c r="D130" s="33" t="s">
        <v>183</v>
      </c>
      <c r="E130" s="34">
        <v>2</v>
      </c>
      <c r="F130" s="18">
        <v>46000</v>
      </c>
      <c r="G130" s="18">
        <v>50600</v>
      </c>
      <c r="H130" s="22" t="s">
        <v>650</v>
      </c>
      <c r="I130" s="51"/>
      <c r="J130" s="52">
        <f t="shared" si="1"/>
        <v>0</v>
      </c>
    </row>
    <row r="131" spans="1:10" s="14" customFormat="1" ht="79.5" customHeight="1" x14ac:dyDescent="0.15">
      <c r="A131" s="15" t="s">
        <v>15</v>
      </c>
      <c r="B131" s="15" t="s">
        <v>21</v>
      </c>
      <c r="C131" s="34" t="s">
        <v>352</v>
      </c>
      <c r="D131" s="33" t="s">
        <v>305</v>
      </c>
      <c r="E131" s="34">
        <v>3</v>
      </c>
      <c r="F131" s="18">
        <v>46000</v>
      </c>
      <c r="G131" s="18">
        <v>50600</v>
      </c>
      <c r="H131" s="22" t="s">
        <v>650</v>
      </c>
      <c r="I131" s="51"/>
      <c r="J131" s="52">
        <f t="shared" si="1"/>
        <v>0</v>
      </c>
    </row>
    <row r="132" spans="1:10" s="14" customFormat="1" ht="33" customHeight="1" x14ac:dyDescent="0.15">
      <c r="A132" s="15" t="s">
        <v>15</v>
      </c>
      <c r="B132" s="15" t="s">
        <v>21</v>
      </c>
      <c r="C132" s="34" t="s">
        <v>350</v>
      </c>
      <c r="D132" s="33" t="s">
        <v>184</v>
      </c>
      <c r="E132" s="34">
        <v>1</v>
      </c>
      <c r="F132" s="18">
        <v>7000</v>
      </c>
      <c r="G132" s="18">
        <v>7700</v>
      </c>
      <c r="H132" s="22" t="s">
        <v>738</v>
      </c>
      <c r="I132" s="51"/>
      <c r="J132" s="52">
        <f t="shared" si="1"/>
        <v>0</v>
      </c>
    </row>
    <row r="133" spans="1:10" s="14" customFormat="1" ht="33" customHeight="1" x14ac:dyDescent="0.15">
      <c r="A133" s="15" t="s">
        <v>15</v>
      </c>
      <c r="B133" s="15" t="s">
        <v>21</v>
      </c>
      <c r="C133" s="16" t="s">
        <v>351</v>
      </c>
      <c r="D133" s="22" t="s">
        <v>185</v>
      </c>
      <c r="E133" s="16">
        <v>2</v>
      </c>
      <c r="F133" s="18">
        <v>7000</v>
      </c>
      <c r="G133" s="18">
        <v>7700</v>
      </c>
      <c r="H133" s="22" t="s">
        <v>738</v>
      </c>
      <c r="I133" s="51"/>
      <c r="J133" s="52">
        <f t="shared" si="1"/>
        <v>0</v>
      </c>
    </row>
    <row r="134" spans="1:10" s="14" customFormat="1" ht="33" customHeight="1" x14ac:dyDescent="0.15">
      <c r="A134" s="15" t="s">
        <v>15</v>
      </c>
      <c r="B134" s="15" t="s">
        <v>21</v>
      </c>
      <c r="C134" s="34" t="s">
        <v>352</v>
      </c>
      <c r="D134" s="33" t="s">
        <v>186</v>
      </c>
      <c r="E134" s="34">
        <v>3</v>
      </c>
      <c r="F134" s="18">
        <v>7000</v>
      </c>
      <c r="G134" s="18">
        <v>7700</v>
      </c>
      <c r="H134" s="22" t="s">
        <v>738</v>
      </c>
      <c r="I134" s="51"/>
      <c r="J134" s="52">
        <f t="shared" si="1"/>
        <v>0</v>
      </c>
    </row>
    <row r="135" spans="1:10" s="14" customFormat="1" ht="73.5" customHeight="1" x14ac:dyDescent="0.15">
      <c r="A135" s="11" t="s">
        <v>10</v>
      </c>
      <c r="B135" s="60" t="s">
        <v>566</v>
      </c>
      <c r="C135" s="61"/>
      <c r="D135" s="61"/>
      <c r="E135" s="61"/>
      <c r="F135" s="61"/>
      <c r="G135" s="61"/>
      <c r="H135" s="62"/>
      <c r="I135" s="13"/>
      <c r="J135" s="20"/>
    </row>
    <row r="136" spans="1:10" s="14" customFormat="1" ht="72" customHeight="1" x14ac:dyDescent="0.15">
      <c r="A136" s="15" t="s">
        <v>16</v>
      </c>
      <c r="B136" s="15" t="s">
        <v>21</v>
      </c>
      <c r="C136" s="34" t="s">
        <v>350</v>
      </c>
      <c r="D136" s="33" t="s">
        <v>198</v>
      </c>
      <c r="E136" s="34">
        <v>1</v>
      </c>
      <c r="F136" s="18">
        <v>39500</v>
      </c>
      <c r="G136" s="18">
        <v>43450</v>
      </c>
      <c r="H136" s="22" t="s">
        <v>653</v>
      </c>
      <c r="I136" s="51"/>
      <c r="J136" s="52">
        <f t="shared" si="1"/>
        <v>0</v>
      </c>
    </row>
    <row r="137" spans="1:10" s="14" customFormat="1" ht="72" customHeight="1" x14ac:dyDescent="0.15">
      <c r="A137" s="15" t="s">
        <v>16</v>
      </c>
      <c r="B137" s="15" t="s">
        <v>21</v>
      </c>
      <c r="C137" s="34" t="s">
        <v>351</v>
      </c>
      <c r="D137" s="33" t="s">
        <v>200</v>
      </c>
      <c r="E137" s="34">
        <v>2</v>
      </c>
      <c r="F137" s="18">
        <v>39500</v>
      </c>
      <c r="G137" s="18">
        <v>43450</v>
      </c>
      <c r="H137" s="22" t="s">
        <v>653</v>
      </c>
      <c r="I137" s="51"/>
      <c r="J137" s="52">
        <f t="shared" ref="J137:J141" si="2">SUM(G137*I137)</f>
        <v>0</v>
      </c>
    </row>
    <row r="138" spans="1:10" s="14" customFormat="1" ht="72" customHeight="1" x14ac:dyDescent="0.15">
      <c r="A138" s="15" t="s">
        <v>16</v>
      </c>
      <c r="B138" s="15" t="s">
        <v>21</v>
      </c>
      <c r="C138" s="16" t="s">
        <v>352</v>
      </c>
      <c r="D138" s="33" t="s">
        <v>201</v>
      </c>
      <c r="E138" s="16">
        <v>3</v>
      </c>
      <c r="F138" s="24">
        <v>39500</v>
      </c>
      <c r="G138" s="24">
        <v>43450</v>
      </c>
      <c r="H138" s="22" t="s">
        <v>653</v>
      </c>
      <c r="I138" s="51"/>
      <c r="J138" s="52">
        <f t="shared" si="2"/>
        <v>0</v>
      </c>
    </row>
    <row r="139" spans="1:10" s="14" customFormat="1" ht="30.75" customHeight="1" x14ac:dyDescent="0.15">
      <c r="A139" s="15" t="s">
        <v>16</v>
      </c>
      <c r="B139" s="15" t="s">
        <v>21</v>
      </c>
      <c r="C139" s="34" t="s">
        <v>350</v>
      </c>
      <c r="D139" s="33" t="s">
        <v>202</v>
      </c>
      <c r="E139" s="34">
        <v>1</v>
      </c>
      <c r="F139" s="18">
        <v>7000</v>
      </c>
      <c r="G139" s="18">
        <v>7700</v>
      </c>
      <c r="H139" s="22" t="s">
        <v>636</v>
      </c>
      <c r="I139" s="51"/>
      <c r="J139" s="52">
        <f t="shared" si="2"/>
        <v>0</v>
      </c>
    </row>
    <row r="140" spans="1:10" s="14" customFormat="1" ht="30.75" customHeight="1" x14ac:dyDescent="0.15">
      <c r="A140" s="15" t="s">
        <v>16</v>
      </c>
      <c r="B140" s="15" t="s">
        <v>21</v>
      </c>
      <c r="C140" s="34" t="s">
        <v>351</v>
      </c>
      <c r="D140" s="33" t="s">
        <v>203</v>
      </c>
      <c r="E140" s="34">
        <v>2</v>
      </c>
      <c r="F140" s="18">
        <v>7000</v>
      </c>
      <c r="G140" s="18">
        <v>7700</v>
      </c>
      <c r="H140" s="22" t="s">
        <v>636</v>
      </c>
      <c r="I140" s="51"/>
      <c r="J140" s="52">
        <f t="shared" si="2"/>
        <v>0</v>
      </c>
    </row>
    <row r="141" spans="1:10" s="14" customFormat="1" ht="30.75" customHeight="1" x14ac:dyDescent="0.15">
      <c r="A141" s="15" t="s">
        <v>16</v>
      </c>
      <c r="B141" s="15" t="s">
        <v>21</v>
      </c>
      <c r="C141" s="16" t="s">
        <v>352</v>
      </c>
      <c r="D141" s="33" t="s">
        <v>204</v>
      </c>
      <c r="E141" s="16">
        <v>3</v>
      </c>
      <c r="F141" s="24">
        <v>7000</v>
      </c>
      <c r="G141" s="24">
        <v>7700</v>
      </c>
      <c r="H141" s="22" t="s">
        <v>636</v>
      </c>
      <c r="I141" s="51"/>
      <c r="J141" s="52">
        <f t="shared" si="2"/>
        <v>0</v>
      </c>
    </row>
  </sheetData>
  <autoFilter ref="A5:J141" xr:uid="{00000000-0001-0000-0000-000000000000}"/>
  <mergeCells count="40">
    <mergeCell ref="B97:H97"/>
    <mergeCell ref="B99:H99"/>
    <mergeCell ref="B101:H101"/>
    <mergeCell ref="B73:H73"/>
    <mergeCell ref="B77:H77"/>
    <mergeCell ref="B81:H81"/>
    <mergeCell ref="B85:H85"/>
    <mergeCell ref="B89:H89"/>
    <mergeCell ref="B93:H93"/>
    <mergeCell ref="B103:H103"/>
    <mergeCell ref="B105:H105"/>
    <mergeCell ref="B107:H107"/>
    <mergeCell ref="B109:H109"/>
    <mergeCell ref="B111:H111"/>
    <mergeCell ref="B135:H135"/>
    <mergeCell ref="B125:H125"/>
    <mergeCell ref="B120:H120"/>
    <mergeCell ref="B122:H122"/>
    <mergeCell ref="B114:H114"/>
    <mergeCell ref="B57:H57"/>
    <mergeCell ref="B61:H61"/>
    <mergeCell ref="B65:H65"/>
    <mergeCell ref="B69:H69"/>
    <mergeCell ref="B48:H48"/>
    <mergeCell ref="B52:H52"/>
    <mergeCell ref="B37:H37"/>
    <mergeCell ref="B44:H44"/>
    <mergeCell ref="B33:H33"/>
    <mergeCell ref="B30:H30"/>
    <mergeCell ref="B26:H26"/>
    <mergeCell ref="B28:H28"/>
    <mergeCell ref="A1:J1"/>
    <mergeCell ref="A2:C2"/>
    <mergeCell ref="D2:G2"/>
    <mergeCell ref="B22:H22"/>
    <mergeCell ref="B16:H16"/>
    <mergeCell ref="B20:H20"/>
    <mergeCell ref="B6:H6"/>
    <mergeCell ref="B8:H8"/>
    <mergeCell ref="B12:H1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1" max="9" man="1"/>
    <brk id="68" max="9" man="1"/>
    <brk id="100" max="9" man="1"/>
    <brk id="121" max="9" man="1"/>
    <brk id="134"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37B0-924E-4B12-A2D9-FAA4D6B28C20}">
  <sheetPr>
    <pageSetUpPr fitToPage="1"/>
  </sheetPr>
  <dimension ref="A1:J110"/>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618</v>
      </c>
      <c r="E2" s="67"/>
      <c r="F2" s="67"/>
      <c r="G2" s="67"/>
      <c r="I2" s="3" t="s">
        <v>19</v>
      </c>
      <c r="J2" s="4" t="s">
        <v>349</v>
      </c>
    </row>
    <row r="3" spans="1:10" ht="37.5" customHeight="1" thickBot="1" x14ac:dyDescent="0.2">
      <c r="D3" s="53"/>
      <c r="F3" s="8"/>
      <c r="G3" s="8"/>
      <c r="I3" s="48">
        <f>SUM(I6:I110)</f>
        <v>0</v>
      </c>
      <c r="J3" s="49">
        <f>SUM(J6:J110)</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1"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20"/>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7.5" customHeight="1" x14ac:dyDescent="0.15">
      <c r="A14" s="11" t="s">
        <v>10</v>
      </c>
      <c r="B14" s="60" t="s">
        <v>64</v>
      </c>
      <c r="C14" s="61"/>
      <c r="D14" s="61"/>
      <c r="E14" s="61"/>
      <c r="F14" s="61"/>
      <c r="G14" s="61"/>
      <c r="H14" s="62"/>
      <c r="I14" s="12"/>
      <c r="J14" s="20"/>
    </row>
    <row r="15" spans="1:10" s="14" customFormat="1" ht="78" customHeight="1" x14ac:dyDescent="0.15">
      <c r="A15" s="15" t="s">
        <v>2</v>
      </c>
      <c r="B15" s="15" t="s">
        <v>31</v>
      </c>
      <c r="C15" s="16" t="s">
        <v>353</v>
      </c>
      <c r="D15" s="22" t="s">
        <v>389</v>
      </c>
      <c r="E15" s="15" t="s">
        <v>33</v>
      </c>
      <c r="F15" s="23">
        <v>24000</v>
      </c>
      <c r="G15" s="23">
        <v>26400</v>
      </c>
      <c r="H15" s="17" t="s">
        <v>708</v>
      </c>
      <c r="I15" s="51"/>
      <c r="J15" s="52">
        <f t="shared" si="0"/>
        <v>0</v>
      </c>
    </row>
    <row r="16" spans="1:10" s="14" customFormat="1" ht="129.75" customHeight="1" x14ac:dyDescent="0.15">
      <c r="A16" s="11" t="s">
        <v>10</v>
      </c>
      <c r="B16" s="60" t="s">
        <v>397</v>
      </c>
      <c r="C16" s="61"/>
      <c r="D16" s="61"/>
      <c r="E16" s="61"/>
      <c r="F16" s="61"/>
      <c r="G16" s="61"/>
      <c r="H16" s="62"/>
      <c r="I16" s="12"/>
      <c r="J16" s="20"/>
    </row>
    <row r="17" spans="1:10" s="14" customFormat="1" ht="107.25" customHeight="1" x14ac:dyDescent="0.15">
      <c r="A17" s="15" t="s">
        <v>66</v>
      </c>
      <c r="B17" s="15" t="s">
        <v>67</v>
      </c>
      <c r="C17" s="28" t="s">
        <v>398</v>
      </c>
      <c r="D17" s="22" t="s">
        <v>242</v>
      </c>
      <c r="E17" s="15" t="s">
        <v>25</v>
      </c>
      <c r="F17" s="23">
        <v>88000</v>
      </c>
      <c r="G17" s="23">
        <v>96800</v>
      </c>
      <c r="H17" s="22" t="s">
        <v>631</v>
      </c>
      <c r="I17" s="50"/>
      <c r="J17" s="52">
        <f t="shared" si="0"/>
        <v>0</v>
      </c>
    </row>
    <row r="18" spans="1:10" s="14" customFormat="1" ht="112.5" customHeight="1" x14ac:dyDescent="0.15">
      <c r="A18" s="15" t="s">
        <v>66</v>
      </c>
      <c r="B18" s="15" t="s">
        <v>67</v>
      </c>
      <c r="C18" s="28" t="s">
        <v>398</v>
      </c>
      <c r="D18" s="22" t="s">
        <v>243</v>
      </c>
      <c r="E18" s="15" t="s">
        <v>25</v>
      </c>
      <c r="F18" s="23">
        <v>85000</v>
      </c>
      <c r="G18" s="23">
        <v>93500</v>
      </c>
      <c r="H18" s="22" t="s">
        <v>632</v>
      </c>
      <c r="I18" s="50"/>
      <c r="J18" s="52">
        <f t="shared" si="0"/>
        <v>0</v>
      </c>
    </row>
    <row r="19" spans="1:10" s="14" customFormat="1" ht="45.75" customHeight="1" x14ac:dyDescent="0.15">
      <c r="A19" s="15" t="s">
        <v>66</v>
      </c>
      <c r="B19" s="15" t="s">
        <v>67</v>
      </c>
      <c r="C19" s="28" t="s">
        <v>398</v>
      </c>
      <c r="D19" s="22" t="s">
        <v>244</v>
      </c>
      <c r="E19" s="15" t="s">
        <v>25</v>
      </c>
      <c r="F19" s="23">
        <v>17000</v>
      </c>
      <c r="G19" s="23">
        <v>18700</v>
      </c>
      <c r="H19" s="22" t="s">
        <v>633</v>
      </c>
      <c r="I19" s="50"/>
      <c r="J19" s="52">
        <f t="shared" si="0"/>
        <v>0</v>
      </c>
    </row>
    <row r="20" spans="1:10" s="14" customFormat="1" ht="87.75" customHeight="1" x14ac:dyDescent="0.15">
      <c r="A20" s="11" t="s">
        <v>10</v>
      </c>
      <c r="B20" s="60" t="s">
        <v>394</v>
      </c>
      <c r="C20" s="61"/>
      <c r="D20" s="61"/>
      <c r="E20" s="61"/>
      <c r="F20" s="61"/>
      <c r="G20" s="61"/>
      <c r="H20" s="62"/>
      <c r="I20" s="12"/>
      <c r="J20" s="20"/>
    </row>
    <row r="21" spans="1:10" s="14" customFormat="1" ht="67.5" customHeight="1" x14ac:dyDescent="0.15">
      <c r="A21" s="15" t="s">
        <v>70</v>
      </c>
      <c r="B21" s="15" t="s">
        <v>21</v>
      </c>
      <c r="C21" s="15" t="s">
        <v>350</v>
      </c>
      <c r="D21" s="22" t="s">
        <v>248</v>
      </c>
      <c r="E21" s="15" t="s">
        <v>33</v>
      </c>
      <c r="F21" s="23">
        <v>78000</v>
      </c>
      <c r="G21" s="23">
        <v>85800</v>
      </c>
      <c r="H21" s="22" t="s">
        <v>634</v>
      </c>
      <c r="I21" s="51"/>
      <c r="J21" s="52">
        <f t="shared" si="0"/>
        <v>0</v>
      </c>
    </row>
    <row r="22" spans="1:10" s="14" customFormat="1" ht="47.25" customHeight="1" x14ac:dyDescent="0.15">
      <c r="A22" s="15" t="s">
        <v>70</v>
      </c>
      <c r="B22" s="15" t="s">
        <v>21</v>
      </c>
      <c r="C22" s="15" t="s">
        <v>350</v>
      </c>
      <c r="D22" s="22" t="s">
        <v>249</v>
      </c>
      <c r="E22" s="15" t="s">
        <v>33</v>
      </c>
      <c r="F22" s="23">
        <v>18000</v>
      </c>
      <c r="G22" s="23">
        <v>19800</v>
      </c>
      <c r="H22" s="22" t="s">
        <v>705</v>
      </c>
      <c r="I22" s="51"/>
      <c r="J22" s="52">
        <f t="shared" si="0"/>
        <v>0</v>
      </c>
    </row>
    <row r="23" spans="1:10" s="14" customFormat="1" ht="30" customHeight="1" x14ac:dyDescent="0.15">
      <c r="A23" s="15" t="s">
        <v>70</v>
      </c>
      <c r="B23" s="15" t="s">
        <v>21</v>
      </c>
      <c r="C23" s="15" t="s">
        <v>350</v>
      </c>
      <c r="D23" s="22" t="s">
        <v>250</v>
      </c>
      <c r="E23" s="15" t="s">
        <v>33</v>
      </c>
      <c r="F23" s="23">
        <v>8000</v>
      </c>
      <c r="G23" s="23">
        <v>8800</v>
      </c>
      <c r="H23" s="22" t="s">
        <v>636</v>
      </c>
      <c r="I23" s="51"/>
      <c r="J23" s="52">
        <f t="shared" si="0"/>
        <v>0</v>
      </c>
    </row>
    <row r="24" spans="1:10" s="14" customFormat="1" ht="90" customHeight="1" x14ac:dyDescent="0.15">
      <c r="A24" s="11" t="s">
        <v>10</v>
      </c>
      <c r="B24" s="60" t="s">
        <v>411</v>
      </c>
      <c r="C24" s="61"/>
      <c r="D24" s="61"/>
      <c r="E24" s="61"/>
      <c r="F24" s="61"/>
      <c r="G24" s="61"/>
      <c r="H24" s="62"/>
      <c r="I24" s="13"/>
      <c r="J24" s="20"/>
    </row>
    <row r="25" spans="1:10" s="14" customFormat="1" ht="69" customHeight="1" x14ac:dyDescent="0.15">
      <c r="A25" s="15" t="s">
        <v>75</v>
      </c>
      <c r="B25" s="15" t="s">
        <v>65</v>
      </c>
      <c r="C25" s="15" t="s">
        <v>352</v>
      </c>
      <c r="D25" s="22" t="s">
        <v>259</v>
      </c>
      <c r="E25" s="15">
        <v>3</v>
      </c>
      <c r="F25" s="18">
        <v>76000</v>
      </c>
      <c r="G25" s="18">
        <v>83600</v>
      </c>
      <c r="H25" s="22" t="s">
        <v>657</v>
      </c>
      <c r="I25" s="51"/>
      <c r="J25" s="52">
        <f t="shared" si="0"/>
        <v>0</v>
      </c>
    </row>
    <row r="26" spans="1:10" s="14" customFormat="1" ht="54" customHeight="1" x14ac:dyDescent="0.15">
      <c r="A26" s="15" t="s">
        <v>75</v>
      </c>
      <c r="B26" s="15" t="s">
        <v>65</v>
      </c>
      <c r="C26" s="15" t="s">
        <v>352</v>
      </c>
      <c r="D26" s="22" t="s">
        <v>260</v>
      </c>
      <c r="E26" s="15">
        <v>3</v>
      </c>
      <c r="F26" s="18">
        <v>16000</v>
      </c>
      <c r="G26" s="18">
        <v>17600</v>
      </c>
      <c r="H26" s="22" t="s">
        <v>658</v>
      </c>
      <c r="I26" s="51"/>
      <c r="J26" s="52">
        <f t="shared" si="0"/>
        <v>0</v>
      </c>
    </row>
    <row r="27" spans="1:10" s="14" customFormat="1" ht="34.5" customHeight="1" x14ac:dyDescent="0.15">
      <c r="A27" s="15" t="s">
        <v>75</v>
      </c>
      <c r="B27" s="15" t="s">
        <v>65</v>
      </c>
      <c r="C27" s="15" t="s">
        <v>352</v>
      </c>
      <c r="D27" s="22" t="s">
        <v>261</v>
      </c>
      <c r="E27" s="15">
        <v>3</v>
      </c>
      <c r="F27" s="18">
        <v>7000</v>
      </c>
      <c r="G27" s="18">
        <v>7700</v>
      </c>
      <c r="H27" s="22" t="s">
        <v>636</v>
      </c>
      <c r="I27" s="51"/>
      <c r="J27" s="52">
        <f t="shared" si="0"/>
        <v>0</v>
      </c>
    </row>
    <row r="28" spans="1:10" s="14" customFormat="1" ht="60" customHeight="1" x14ac:dyDescent="0.15">
      <c r="A28" s="11" t="s">
        <v>10</v>
      </c>
      <c r="B28" s="63" t="s">
        <v>418</v>
      </c>
      <c r="C28" s="64"/>
      <c r="D28" s="64"/>
      <c r="E28" s="64"/>
      <c r="F28" s="64"/>
      <c r="G28" s="64"/>
      <c r="H28" s="65"/>
      <c r="I28" s="13"/>
      <c r="J28" s="20"/>
    </row>
    <row r="29" spans="1:10" s="14" customFormat="1" ht="114" customHeight="1" x14ac:dyDescent="0.15">
      <c r="A29" s="15" t="s">
        <v>3</v>
      </c>
      <c r="B29" s="15" t="s">
        <v>67</v>
      </c>
      <c r="C29" s="16" t="s">
        <v>398</v>
      </c>
      <c r="D29" s="33" t="s">
        <v>269</v>
      </c>
      <c r="E29" s="15" t="s">
        <v>33</v>
      </c>
      <c r="F29" s="18">
        <v>79000</v>
      </c>
      <c r="G29" s="18">
        <v>86900</v>
      </c>
      <c r="H29" s="22" t="s">
        <v>631</v>
      </c>
      <c r="I29" s="51"/>
      <c r="J29" s="52">
        <f t="shared" si="0"/>
        <v>0</v>
      </c>
    </row>
    <row r="30" spans="1:10" s="14" customFormat="1" ht="114" customHeight="1" x14ac:dyDescent="0.15">
      <c r="A30" s="15" t="s">
        <v>3</v>
      </c>
      <c r="B30" s="15" t="s">
        <v>67</v>
      </c>
      <c r="C30" s="16" t="s">
        <v>398</v>
      </c>
      <c r="D30" s="33" t="s">
        <v>270</v>
      </c>
      <c r="E30" s="15" t="s">
        <v>33</v>
      </c>
      <c r="F30" s="18">
        <v>76000</v>
      </c>
      <c r="G30" s="18">
        <v>83600</v>
      </c>
      <c r="H30" s="22" t="s">
        <v>639</v>
      </c>
      <c r="I30" s="51"/>
      <c r="J30" s="52">
        <f t="shared" si="0"/>
        <v>0</v>
      </c>
    </row>
    <row r="31" spans="1:10" s="14" customFormat="1" ht="52.5" customHeight="1" x14ac:dyDescent="0.15">
      <c r="A31" s="15" t="s">
        <v>3</v>
      </c>
      <c r="B31" s="15" t="s">
        <v>67</v>
      </c>
      <c r="C31" s="16" t="s">
        <v>398</v>
      </c>
      <c r="D31" s="33" t="s">
        <v>271</v>
      </c>
      <c r="E31" s="15" t="s">
        <v>33</v>
      </c>
      <c r="F31" s="18">
        <v>16000</v>
      </c>
      <c r="G31" s="18">
        <v>17600</v>
      </c>
      <c r="H31" s="22" t="s">
        <v>640</v>
      </c>
      <c r="I31" s="51"/>
      <c r="J31" s="52">
        <f t="shared" si="0"/>
        <v>0</v>
      </c>
    </row>
    <row r="32" spans="1:10" s="14" customFormat="1" ht="70.5" customHeight="1" x14ac:dyDescent="0.15">
      <c r="A32" s="11" t="s">
        <v>10</v>
      </c>
      <c r="B32" s="63" t="s">
        <v>444</v>
      </c>
      <c r="C32" s="64"/>
      <c r="D32" s="64"/>
      <c r="E32" s="64"/>
      <c r="F32" s="64"/>
      <c r="G32" s="64"/>
      <c r="H32" s="65"/>
      <c r="I32" s="13"/>
      <c r="J32" s="20"/>
    </row>
    <row r="33" spans="1:10" s="14" customFormat="1" ht="54" customHeight="1" x14ac:dyDescent="0.15">
      <c r="A33" s="15" t="s">
        <v>77</v>
      </c>
      <c r="B33" s="15" t="s">
        <v>85</v>
      </c>
      <c r="C33" s="34" t="s">
        <v>445</v>
      </c>
      <c r="D33" s="33" t="s">
        <v>448</v>
      </c>
      <c r="E33" s="34">
        <v>1</v>
      </c>
      <c r="F33" s="18">
        <v>28000</v>
      </c>
      <c r="G33" s="18">
        <v>30800</v>
      </c>
      <c r="H33" s="22" t="s">
        <v>682</v>
      </c>
      <c r="I33" s="51"/>
      <c r="J33" s="52">
        <f t="shared" si="0"/>
        <v>0</v>
      </c>
    </row>
    <row r="34" spans="1:10" s="14" customFormat="1" ht="54" customHeight="1" x14ac:dyDescent="0.15">
      <c r="A34" s="15" t="s">
        <v>77</v>
      </c>
      <c r="B34" s="15" t="s">
        <v>85</v>
      </c>
      <c r="C34" s="34" t="s">
        <v>446</v>
      </c>
      <c r="D34" s="33" t="s">
        <v>447</v>
      </c>
      <c r="E34" s="34">
        <v>2</v>
      </c>
      <c r="F34" s="18">
        <v>28000</v>
      </c>
      <c r="G34" s="18">
        <v>30800</v>
      </c>
      <c r="H34" s="22" t="s">
        <v>682</v>
      </c>
      <c r="I34" s="51"/>
      <c r="J34" s="52">
        <f t="shared" si="0"/>
        <v>0</v>
      </c>
    </row>
    <row r="35" spans="1:10" s="14" customFormat="1" ht="54" customHeight="1" x14ac:dyDescent="0.15">
      <c r="A35" s="15" t="s">
        <v>77</v>
      </c>
      <c r="B35" s="15" t="s">
        <v>85</v>
      </c>
      <c r="C35" s="34" t="s">
        <v>449</v>
      </c>
      <c r="D35" s="33" t="s">
        <v>450</v>
      </c>
      <c r="E35" s="34">
        <v>3</v>
      </c>
      <c r="F35" s="18">
        <v>28000</v>
      </c>
      <c r="G35" s="18">
        <v>30800</v>
      </c>
      <c r="H35" s="22" t="s">
        <v>682</v>
      </c>
      <c r="I35" s="51"/>
      <c r="J35" s="52">
        <f t="shared" si="0"/>
        <v>0</v>
      </c>
    </row>
    <row r="36" spans="1:10" s="14" customFormat="1" ht="111" customHeight="1" x14ac:dyDescent="0.15">
      <c r="A36" s="15" t="s">
        <v>77</v>
      </c>
      <c r="B36" s="15" t="s">
        <v>85</v>
      </c>
      <c r="C36" s="34" t="s">
        <v>445</v>
      </c>
      <c r="D36" s="33" t="s">
        <v>451</v>
      </c>
      <c r="E36" s="34">
        <v>1</v>
      </c>
      <c r="F36" s="18">
        <v>100000</v>
      </c>
      <c r="G36" s="18">
        <v>110000</v>
      </c>
      <c r="H36" s="22" t="s">
        <v>683</v>
      </c>
      <c r="I36" s="51"/>
      <c r="J36" s="52">
        <f t="shared" si="0"/>
        <v>0</v>
      </c>
    </row>
    <row r="37" spans="1:10" s="14" customFormat="1" ht="111" customHeight="1" x14ac:dyDescent="0.15">
      <c r="A37" s="15" t="s">
        <v>77</v>
      </c>
      <c r="B37" s="15" t="s">
        <v>85</v>
      </c>
      <c r="C37" s="34" t="s">
        <v>446</v>
      </c>
      <c r="D37" s="33" t="s">
        <v>453</v>
      </c>
      <c r="E37" s="34">
        <v>2</v>
      </c>
      <c r="F37" s="18">
        <v>100000</v>
      </c>
      <c r="G37" s="18">
        <v>110000</v>
      </c>
      <c r="H37" s="22" t="s">
        <v>683</v>
      </c>
      <c r="I37" s="51"/>
      <c r="J37" s="52">
        <f t="shared" si="0"/>
        <v>0</v>
      </c>
    </row>
    <row r="38" spans="1:10" s="14" customFormat="1" ht="111" customHeight="1" x14ac:dyDescent="0.15">
      <c r="A38" s="15" t="s">
        <v>77</v>
      </c>
      <c r="B38" s="15" t="s">
        <v>85</v>
      </c>
      <c r="C38" s="34" t="s">
        <v>449</v>
      </c>
      <c r="D38" s="33" t="s">
        <v>454</v>
      </c>
      <c r="E38" s="34">
        <v>3</v>
      </c>
      <c r="F38" s="18">
        <v>100000</v>
      </c>
      <c r="G38" s="18">
        <v>110000</v>
      </c>
      <c r="H38" s="22" t="s">
        <v>683</v>
      </c>
      <c r="I38" s="51"/>
      <c r="J38" s="52">
        <f t="shared" si="0"/>
        <v>0</v>
      </c>
    </row>
    <row r="39" spans="1:10" s="14" customFormat="1" ht="30" customHeight="1" x14ac:dyDescent="0.15">
      <c r="A39" s="11" t="s">
        <v>10</v>
      </c>
      <c r="B39" s="63" t="s">
        <v>284</v>
      </c>
      <c r="C39" s="64"/>
      <c r="D39" s="64"/>
      <c r="E39" s="64"/>
      <c r="F39" s="64"/>
      <c r="G39" s="64"/>
      <c r="H39" s="65"/>
      <c r="I39" s="13"/>
      <c r="J39" s="20"/>
    </row>
    <row r="40" spans="1:10" s="14" customFormat="1" ht="30" customHeight="1" x14ac:dyDescent="0.15">
      <c r="A40" s="15" t="s">
        <v>77</v>
      </c>
      <c r="B40" s="15" t="s">
        <v>85</v>
      </c>
      <c r="C40" s="34" t="s">
        <v>445</v>
      </c>
      <c r="D40" s="33" t="s">
        <v>89</v>
      </c>
      <c r="E40" s="34">
        <v>1</v>
      </c>
      <c r="F40" s="18">
        <v>5500</v>
      </c>
      <c r="G40" s="18">
        <v>6050</v>
      </c>
      <c r="H40" s="22" t="s">
        <v>684</v>
      </c>
      <c r="I40" s="51"/>
      <c r="J40" s="52">
        <f t="shared" si="0"/>
        <v>0</v>
      </c>
    </row>
    <row r="41" spans="1:10" s="14" customFormat="1" ht="30" customHeight="1" x14ac:dyDescent="0.15">
      <c r="A41" s="15" t="s">
        <v>77</v>
      </c>
      <c r="B41" s="15" t="s">
        <v>85</v>
      </c>
      <c r="C41" s="34" t="s">
        <v>446</v>
      </c>
      <c r="D41" s="33" t="s">
        <v>90</v>
      </c>
      <c r="E41" s="34">
        <v>2</v>
      </c>
      <c r="F41" s="18">
        <v>5500</v>
      </c>
      <c r="G41" s="18">
        <v>6050</v>
      </c>
      <c r="H41" s="22" t="s">
        <v>684</v>
      </c>
      <c r="I41" s="51"/>
      <c r="J41" s="52">
        <f t="shared" si="0"/>
        <v>0</v>
      </c>
    </row>
    <row r="42" spans="1:10" s="14" customFormat="1" ht="30" customHeight="1" x14ac:dyDescent="0.15">
      <c r="A42" s="15" t="s">
        <v>77</v>
      </c>
      <c r="B42" s="15" t="s">
        <v>85</v>
      </c>
      <c r="C42" s="34" t="s">
        <v>449</v>
      </c>
      <c r="D42" s="33" t="s">
        <v>91</v>
      </c>
      <c r="E42" s="34">
        <v>3</v>
      </c>
      <c r="F42" s="18">
        <v>5500</v>
      </c>
      <c r="G42" s="18">
        <v>6050</v>
      </c>
      <c r="H42" s="22" t="s">
        <v>684</v>
      </c>
      <c r="I42" s="51"/>
      <c r="J42" s="52">
        <f t="shared" si="0"/>
        <v>0</v>
      </c>
    </row>
    <row r="43" spans="1:10" s="14" customFormat="1" ht="37.5" customHeight="1" x14ac:dyDescent="0.15">
      <c r="A43" s="11" t="s">
        <v>10</v>
      </c>
      <c r="B43" s="60" t="s">
        <v>433</v>
      </c>
      <c r="C43" s="61"/>
      <c r="D43" s="61"/>
      <c r="E43" s="61"/>
      <c r="F43" s="61"/>
      <c r="G43" s="61"/>
      <c r="H43" s="62"/>
      <c r="I43" s="13"/>
      <c r="J43" s="20"/>
    </row>
    <row r="44" spans="1:10" s="14" customFormat="1" ht="148.5" customHeight="1" x14ac:dyDescent="0.15">
      <c r="A44" s="15" t="s">
        <v>5</v>
      </c>
      <c r="B44" s="15" t="s">
        <v>4</v>
      </c>
      <c r="C44" s="28" t="s">
        <v>434</v>
      </c>
      <c r="D44" s="33" t="s">
        <v>479</v>
      </c>
      <c r="E44" s="34">
        <v>1</v>
      </c>
      <c r="F44" s="23">
        <v>94000</v>
      </c>
      <c r="G44" s="23">
        <v>103400</v>
      </c>
      <c r="H44" s="22" t="s">
        <v>674</v>
      </c>
      <c r="I44" s="51"/>
      <c r="J44" s="52">
        <f t="shared" si="0"/>
        <v>0</v>
      </c>
    </row>
    <row r="45" spans="1:10" s="14" customFormat="1" ht="148.5" customHeight="1" x14ac:dyDescent="0.15">
      <c r="A45" s="15" t="s">
        <v>5</v>
      </c>
      <c r="B45" s="15" t="s">
        <v>4</v>
      </c>
      <c r="C45" s="28" t="s">
        <v>436</v>
      </c>
      <c r="D45" s="33" t="s">
        <v>480</v>
      </c>
      <c r="E45" s="34">
        <v>2</v>
      </c>
      <c r="F45" s="23">
        <v>94000</v>
      </c>
      <c r="G45" s="23">
        <v>103400</v>
      </c>
      <c r="H45" s="22" t="s">
        <v>674</v>
      </c>
      <c r="I45" s="51"/>
      <c r="J45" s="52">
        <f t="shared" si="0"/>
        <v>0</v>
      </c>
    </row>
    <row r="46" spans="1:10" s="14" customFormat="1" ht="148.5" customHeight="1" x14ac:dyDescent="0.15">
      <c r="A46" s="15" t="s">
        <v>5</v>
      </c>
      <c r="B46" s="15" t="s">
        <v>4</v>
      </c>
      <c r="C46" s="28" t="s">
        <v>438</v>
      </c>
      <c r="D46" s="33" t="s">
        <v>481</v>
      </c>
      <c r="E46" s="34">
        <v>3</v>
      </c>
      <c r="F46" s="23">
        <v>94000</v>
      </c>
      <c r="G46" s="23">
        <v>103400</v>
      </c>
      <c r="H46" s="22" t="s">
        <v>674</v>
      </c>
      <c r="I46" s="51"/>
      <c r="J46" s="52">
        <f t="shared" si="0"/>
        <v>0</v>
      </c>
    </row>
    <row r="47" spans="1:10" s="14" customFormat="1" ht="55.5" customHeight="1" x14ac:dyDescent="0.15">
      <c r="A47" s="11" t="s">
        <v>10</v>
      </c>
      <c r="B47" s="63" t="s">
        <v>482</v>
      </c>
      <c r="C47" s="64"/>
      <c r="D47" s="64"/>
      <c r="E47" s="64"/>
      <c r="F47" s="64"/>
      <c r="G47" s="64"/>
      <c r="H47" s="65"/>
      <c r="I47" s="13"/>
      <c r="J47" s="20"/>
    </row>
    <row r="48" spans="1:10" s="14" customFormat="1" ht="58.5" customHeight="1" x14ac:dyDescent="0.15">
      <c r="A48" s="15" t="s">
        <v>5</v>
      </c>
      <c r="B48" s="15" t="s">
        <v>4</v>
      </c>
      <c r="C48" s="56" t="s">
        <v>483</v>
      </c>
      <c r="D48" s="33" t="s">
        <v>484</v>
      </c>
      <c r="E48" s="34" t="s">
        <v>33</v>
      </c>
      <c r="F48" s="23">
        <v>10000</v>
      </c>
      <c r="G48" s="23">
        <v>11000</v>
      </c>
      <c r="H48" s="22" t="s">
        <v>675</v>
      </c>
      <c r="I48" s="51"/>
      <c r="J48" s="52">
        <f t="shared" si="0"/>
        <v>0</v>
      </c>
    </row>
    <row r="49" spans="1:10" s="14" customFormat="1" ht="123" customHeight="1" x14ac:dyDescent="0.15">
      <c r="A49" s="15" t="s">
        <v>5</v>
      </c>
      <c r="B49" s="15" t="s">
        <v>4</v>
      </c>
      <c r="C49" s="28" t="s">
        <v>434</v>
      </c>
      <c r="D49" s="33" t="s">
        <v>485</v>
      </c>
      <c r="E49" s="34">
        <v>1</v>
      </c>
      <c r="F49" s="23">
        <v>26000</v>
      </c>
      <c r="G49" s="23">
        <v>28600</v>
      </c>
      <c r="H49" s="22" t="s">
        <v>676</v>
      </c>
      <c r="I49" s="51"/>
      <c r="J49" s="52">
        <f t="shared" si="0"/>
        <v>0</v>
      </c>
    </row>
    <row r="50" spans="1:10" s="14" customFormat="1" ht="123" customHeight="1" x14ac:dyDescent="0.15">
      <c r="A50" s="15" t="s">
        <v>5</v>
      </c>
      <c r="B50" s="15" t="s">
        <v>4</v>
      </c>
      <c r="C50" s="28" t="s">
        <v>436</v>
      </c>
      <c r="D50" s="33" t="s">
        <v>486</v>
      </c>
      <c r="E50" s="34">
        <v>2</v>
      </c>
      <c r="F50" s="23">
        <v>26000</v>
      </c>
      <c r="G50" s="23">
        <v>28600</v>
      </c>
      <c r="H50" s="22" t="s">
        <v>676</v>
      </c>
      <c r="I50" s="51"/>
      <c r="J50" s="52">
        <f t="shared" si="0"/>
        <v>0</v>
      </c>
    </row>
    <row r="51" spans="1:10" s="14" customFormat="1" ht="123" customHeight="1" x14ac:dyDescent="0.15">
      <c r="A51" s="15" t="s">
        <v>5</v>
      </c>
      <c r="B51" s="15" t="s">
        <v>4</v>
      </c>
      <c r="C51" s="28" t="s">
        <v>438</v>
      </c>
      <c r="D51" s="33" t="s">
        <v>487</v>
      </c>
      <c r="E51" s="34">
        <v>3</v>
      </c>
      <c r="F51" s="23">
        <v>26000</v>
      </c>
      <c r="G51" s="23">
        <v>28600</v>
      </c>
      <c r="H51" s="22" t="s">
        <v>676</v>
      </c>
      <c r="I51" s="51"/>
      <c r="J51" s="52">
        <f t="shared" si="0"/>
        <v>0</v>
      </c>
    </row>
    <row r="52" spans="1:10" s="14" customFormat="1" ht="30" customHeight="1" x14ac:dyDescent="0.15">
      <c r="A52" s="11" t="s">
        <v>10</v>
      </c>
      <c r="B52" s="63" t="s">
        <v>107</v>
      </c>
      <c r="C52" s="64"/>
      <c r="D52" s="64"/>
      <c r="E52" s="64"/>
      <c r="F52" s="64"/>
      <c r="G52" s="64"/>
      <c r="H52" s="65"/>
      <c r="I52" s="13"/>
      <c r="J52" s="20"/>
    </row>
    <row r="53" spans="1:10" s="14" customFormat="1" ht="202.5" customHeight="1" x14ac:dyDescent="0.15">
      <c r="A53" s="15" t="s">
        <v>6</v>
      </c>
      <c r="B53" s="15" t="s">
        <v>24</v>
      </c>
      <c r="C53" s="28" t="s">
        <v>361</v>
      </c>
      <c r="D53" s="33" t="s">
        <v>489</v>
      </c>
      <c r="E53" s="34">
        <v>1</v>
      </c>
      <c r="F53" s="23">
        <v>89000</v>
      </c>
      <c r="G53" s="23">
        <v>97900</v>
      </c>
      <c r="H53" s="22" t="s">
        <v>661</v>
      </c>
      <c r="I53" s="51"/>
      <c r="J53" s="52">
        <f t="shared" si="0"/>
        <v>0</v>
      </c>
    </row>
    <row r="54" spans="1:10" s="14" customFormat="1" ht="202.5" customHeight="1" x14ac:dyDescent="0.15">
      <c r="A54" s="15" t="s">
        <v>6</v>
      </c>
      <c r="B54" s="15" t="s">
        <v>24</v>
      </c>
      <c r="C54" s="28" t="s">
        <v>488</v>
      </c>
      <c r="D54" s="33" t="s">
        <v>491</v>
      </c>
      <c r="E54" s="34" t="s">
        <v>286</v>
      </c>
      <c r="F54" s="23">
        <v>89000</v>
      </c>
      <c r="G54" s="23">
        <v>97900</v>
      </c>
      <c r="H54" s="22" t="s">
        <v>661</v>
      </c>
      <c r="I54" s="51"/>
      <c r="J54" s="52">
        <f t="shared" si="0"/>
        <v>0</v>
      </c>
    </row>
    <row r="55" spans="1:10" s="14" customFormat="1" ht="202.5" customHeight="1" x14ac:dyDescent="0.15">
      <c r="A55" s="15" t="s">
        <v>6</v>
      </c>
      <c r="B55" s="15" t="s">
        <v>24</v>
      </c>
      <c r="C55" s="16" t="s">
        <v>492</v>
      </c>
      <c r="D55" s="33" t="s">
        <v>493</v>
      </c>
      <c r="E55" s="34" t="s">
        <v>286</v>
      </c>
      <c r="F55" s="23">
        <v>89000</v>
      </c>
      <c r="G55" s="23">
        <v>97900</v>
      </c>
      <c r="H55" s="22" t="s">
        <v>661</v>
      </c>
      <c r="I55" s="51"/>
      <c r="J55" s="52">
        <f t="shared" si="0"/>
        <v>0</v>
      </c>
    </row>
    <row r="56" spans="1:10" s="14" customFormat="1" ht="31.5" customHeight="1" x14ac:dyDescent="0.15">
      <c r="A56" s="11" t="s">
        <v>10</v>
      </c>
      <c r="B56" s="63" t="s">
        <v>36</v>
      </c>
      <c r="C56" s="64"/>
      <c r="D56" s="64"/>
      <c r="E56" s="64"/>
      <c r="F56" s="64"/>
      <c r="G56" s="64"/>
      <c r="H56" s="65"/>
      <c r="I56" s="13"/>
      <c r="J56" s="20"/>
    </row>
    <row r="57" spans="1:10" s="14" customFormat="1" ht="37.5" customHeight="1" x14ac:dyDescent="0.15">
      <c r="A57" s="15" t="s">
        <v>6</v>
      </c>
      <c r="B57" s="15" t="s">
        <v>24</v>
      </c>
      <c r="C57" s="28" t="s">
        <v>361</v>
      </c>
      <c r="D57" s="33" t="s">
        <v>108</v>
      </c>
      <c r="E57" s="34">
        <v>1</v>
      </c>
      <c r="F57" s="23">
        <v>5000</v>
      </c>
      <c r="G57" s="23">
        <v>5500</v>
      </c>
      <c r="H57" s="22" t="s">
        <v>638</v>
      </c>
      <c r="I57" s="51"/>
      <c r="J57" s="52">
        <f t="shared" si="0"/>
        <v>0</v>
      </c>
    </row>
    <row r="58" spans="1:10" s="14" customFormat="1" ht="37.5" customHeight="1" x14ac:dyDescent="0.15">
      <c r="A58" s="15" t="s">
        <v>6</v>
      </c>
      <c r="B58" s="15" t="s">
        <v>24</v>
      </c>
      <c r="C58" s="28" t="s">
        <v>488</v>
      </c>
      <c r="D58" s="33" t="s">
        <v>494</v>
      </c>
      <c r="E58" s="34" t="s">
        <v>286</v>
      </c>
      <c r="F58" s="23">
        <v>5000</v>
      </c>
      <c r="G58" s="23">
        <v>5500</v>
      </c>
      <c r="H58" s="22" t="s">
        <v>638</v>
      </c>
      <c r="I58" s="51"/>
      <c r="J58" s="52">
        <f t="shared" si="0"/>
        <v>0</v>
      </c>
    </row>
    <row r="59" spans="1:10" s="14" customFormat="1" ht="37.5" customHeight="1" x14ac:dyDescent="0.15">
      <c r="A59" s="15" t="s">
        <v>6</v>
      </c>
      <c r="B59" s="15" t="s">
        <v>24</v>
      </c>
      <c r="C59" s="28" t="s">
        <v>492</v>
      </c>
      <c r="D59" s="33" t="s">
        <v>495</v>
      </c>
      <c r="E59" s="34" t="s">
        <v>286</v>
      </c>
      <c r="F59" s="23">
        <v>5000</v>
      </c>
      <c r="G59" s="23">
        <v>5500</v>
      </c>
      <c r="H59" s="22" t="s">
        <v>638</v>
      </c>
      <c r="I59" s="51"/>
      <c r="J59" s="52">
        <f t="shared" si="0"/>
        <v>0</v>
      </c>
    </row>
    <row r="60" spans="1:10" s="14" customFormat="1" ht="37.5" customHeight="1" x14ac:dyDescent="0.15">
      <c r="A60" s="11" t="s">
        <v>10</v>
      </c>
      <c r="B60" s="63" t="s">
        <v>37</v>
      </c>
      <c r="C60" s="64"/>
      <c r="D60" s="64"/>
      <c r="E60" s="64"/>
      <c r="F60" s="64"/>
      <c r="G60" s="64"/>
      <c r="H60" s="65"/>
      <c r="I60" s="13"/>
      <c r="J60" s="20"/>
    </row>
    <row r="61" spans="1:10" s="14" customFormat="1" ht="37.5" customHeight="1" x14ac:dyDescent="0.15">
      <c r="A61" s="15" t="s">
        <v>6</v>
      </c>
      <c r="B61" s="15" t="s">
        <v>24</v>
      </c>
      <c r="C61" s="28" t="s">
        <v>361</v>
      </c>
      <c r="D61" s="33" t="s">
        <v>109</v>
      </c>
      <c r="E61" s="34">
        <v>1</v>
      </c>
      <c r="F61" s="23">
        <v>5000</v>
      </c>
      <c r="G61" s="23">
        <v>5500</v>
      </c>
      <c r="H61" s="22" t="s">
        <v>638</v>
      </c>
      <c r="I61" s="51"/>
      <c r="J61" s="52">
        <f t="shared" si="0"/>
        <v>0</v>
      </c>
    </row>
    <row r="62" spans="1:10" s="14" customFormat="1" ht="37.5" customHeight="1" x14ac:dyDescent="0.15">
      <c r="A62" s="15" t="s">
        <v>6</v>
      </c>
      <c r="B62" s="15" t="s">
        <v>24</v>
      </c>
      <c r="C62" s="28" t="s">
        <v>488</v>
      </c>
      <c r="D62" s="33" t="s">
        <v>110</v>
      </c>
      <c r="E62" s="34" t="s">
        <v>286</v>
      </c>
      <c r="F62" s="23">
        <v>5000</v>
      </c>
      <c r="G62" s="23">
        <v>5500</v>
      </c>
      <c r="H62" s="22" t="s">
        <v>638</v>
      </c>
      <c r="I62" s="51"/>
      <c r="J62" s="52">
        <f t="shared" si="0"/>
        <v>0</v>
      </c>
    </row>
    <row r="63" spans="1:10" s="14" customFormat="1" ht="37.5" customHeight="1" x14ac:dyDescent="0.15">
      <c r="A63" s="15" t="s">
        <v>6</v>
      </c>
      <c r="B63" s="15" t="s">
        <v>24</v>
      </c>
      <c r="C63" s="28" t="s">
        <v>492</v>
      </c>
      <c r="D63" s="33" t="s">
        <v>111</v>
      </c>
      <c r="E63" s="34" t="s">
        <v>286</v>
      </c>
      <c r="F63" s="23">
        <v>5000</v>
      </c>
      <c r="G63" s="23">
        <v>5500</v>
      </c>
      <c r="H63" s="22" t="s">
        <v>638</v>
      </c>
      <c r="I63" s="51"/>
      <c r="J63" s="52">
        <f t="shared" si="0"/>
        <v>0</v>
      </c>
    </row>
    <row r="64" spans="1:10" s="14" customFormat="1" ht="37.5" customHeight="1" x14ac:dyDescent="0.15">
      <c r="A64" s="11" t="s">
        <v>10</v>
      </c>
      <c r="B64" s="63" t="s">
        <v>112</v>
      </c>
      <c r="C64" s="64"/>
      <c r="D64" s="64"/>
      <c r="E64" s="64"/>
      <c r="F64" s="64"/>
      <c r="G64" s="64"/>
      <c r="H64" s="65"/>
      <c r="I64" s="13"/>
      <c r="J64" s="20"/>
    </row>
    <row r="65" spans="1:10" s="14" customFormat="1" ht="37.5" customHeight="1" x14ac:dyDescent="0.15">
      <c r="A65" s="15" t="s">
        <v>6</v>
      </c>
      <c r="B65" s="15" t="s">
        <v>24</v>
      </c>
      <c r="C65" s="28" t="s">
        <v>361</v>
      </c>
      <c r="D65" s="22" t="s">
        <v>496</v>
      </c>
      <c r="E65" s="16">
        <v>1</v>
      </c>
      <c r="F65" s="26">
        <v>13000</v>
      </c>
      <c r="G65" s="26">
        <v>14300</v>
      </c>
      <c r="H65" s="22" t="s">
        <v>638</v>
      </c>
      <c r="I65" s="51"/>
      <c r="J65" s="52">
        <f t="shared" si="0"/>
        <v>0</v>
      </c>
    </row>
    <row r="66" spans="1:10" s="14" customFormat="1" ht="37.5" customHeight="1" x14ac:dyDescent="0.15">
      <c r="A66" s="15" t="s">
        <v>6</v>
      </c>
      <c r="B66" s="15" t="s">
        <v>24</v>
      </c>
      <c r="C66" s="28" t="s">
        <v>488</v>
      </c>
      <c r="D66" s="33" t="s">
        <v>497</v>
      </c>
      <c r="E66" s="34" t="s">
        <v>286</v>
      </c>
      <c r="F66" s="26">
        <v>13000</v>
      </c>
      <c r="G66" s="26">
        <v>14300</v>
      </c>
      <c r="H66" s="22" t="s">
        <v>638</v>
      </c>
      <c r="I66" s="51"/>
      <c r="J66" s="52">
        <f t="shared" si="0"/>
        <v>0</v>
      </c>
    </row>
    <row r="67" spans="1:10" s="14" customFormat="1" ht="37.5" customHeight="1" x14ac:dyDescent="0.15">
      <c r="A67" s="15" t="s">
        <v>6</v>
      </c>
      <c r="B67" s="15" t="s">
        <v>24</v>
      </c>
      <c r="C67" s="28" t="s">
        <v>492</v>
      </c>
      <c r="D67" s="33" t="s">
        <v>498</v>
      </c>
      <c r="E67" s="34" t="s">
        <v>286</v>
      </c>
      <c r="F67" s="26">
        <v>13000</v>
      </c>
      <c r="G67" s="26">
        <v>14300</v>
      </c>
      <c r="H67" s="22" t="s">
        <v>638</v>
      </c>
      <c r="I67" s="51"/>
      <c r="J67" s="52">
        <f t="shared" si="0"/>
        <v>0</v>
      </c>
    </row>
    <row r="68" spans="1:10" s="14" customFormat="1" ht="37.5" customHeight="1" x14ac:dyDescent="0.15">
      <c r="A68" s="11" t="s">
        <v>10</v>
      </c>
      <c r="B68" s="63" t="s">
        <v>38</v>
      </c>
      <c r="C68" s="64"/>
      <c r="D68" s="64"/>
      <c r="E68" s="64"/>
      <c r="F68" s="64"/>
      <c r="G68" s="64"/>
      <c r="H68" s="65"/>
      <c r="I68" s="13"/>
      <c r="J68" s="20"/>
    </row>
    <row r="69" spans="1:10" s="14" customFormat="1" ht="37.5" customHeight="1" x14ac:dyDescent="0.15">
      <c r="A69" s="15" t="s">
        <v>6</v>
      </c>
      <c r="B69" s="15" t="s">
        <v>24</v>
      </c>
      <c r="C69" s="28" t="s">
        <v>361</v>
      </c>
      <c r="D69" s="33" t="s">
        <v>113</v>
      </c>
      <c r="E69" s="34">
        <v>1</v>
      </c>
      <c r="F69" s="23">
        <v>7000</v>
      </c>
      <c r="G69" s="23">
        <v>7700</v>
      </c>
      <c r="H69" s="22" t="s">
        <v>638</v>
      </c>
      <c r="I69" s="51"/>
      <c r="J69" s="52">
        <f t="shared" si="0"/>
        <v>0</v>
      </c>
    </row>
    <row r="70" spans="1:10" s="14" customFormat="1" ht="37.5" customHeight="1" x14ac:dyDescent="0.15">
      <c r="A70" s="15" t="s">
        <v>6</v>
      </c>
      <c r="B70" s="15" t="s">
        <v>24</v>
      </c>
      <c r="C70" s="28" t="s">
        <v>488</v>
      </c>
      <c r="D70" s="33" t="s">
        <v>114</v>
      </c>
      <c r="E70" s="34" t="s">
        <v>286</v>
      </c>
      <c r="F70" s="23">
        <v>7000</v>
      </c>
      <c r="G70" s="23">
        <v>7700</v>
      </c>
      <c r="H70" s="22" t="s">
        <v>638</v>
      </c>
      <c r="I70" s="51"/>
      <c r="J70" s="52">
        <f t="shared" si="0"/>
        <v>0</v>
      </c>
    </row>
    <row r="71" spans="1:10" s="14" customFormat="1" ht="37.5" customHeight="1" x14ac:dyDescent="0.15">
      <c r="A71" s="15" t="s">
        <v>6</v>
      </c>
      <c r="B71" s="15" t="s">
        <v>24</v>
      </c>
      <c r="C71" s="28" t="s">
        <v>492</v>
      </c>
      <c r="D71" s="33" t="s">
        <v>115</v>
      </c>
      <c r="E71" s="34" t="s">
        <v>286</v>
      </c>
      <c r="F71" s="23">
        <v>7000</v>
      </c>
      <c r="G71" s="23">
        <v>7700</v>
      </c>
      <c r="H71" s="22" t="s">
        <v>638</v>
      </c>
      <c r="I71" s="51"/>
      <c r="J71" s="52">
        <f t="shared" si="0"/>
        <v>0</v>
      </c>
    </row>
    <row r="72" spans="1:10" s="14" customFormat="1" ht="37.5" customHeight="1" x14ac:dyDescent="0.15">
      <c r="A72" s="11" t="s">
        <v>10</v>
      </c>
      <c r="B72" s="63" t="s">
        <v>39</v>
      </c>
      <c r="C72" s="64"/>
      <c r="D72" s="64"/>
      <c r="E72" s="64"/>
      <c r="F72" s="64"/>
      <c r="G72" s="64"/>
      <c r="H72" s="65"/>
      <c r="I72" s="13"/>
      <c r="J72" s="20"/>
    </row>
    <row r="73" spans="1:10" s="14" customFormat="1" ht="37.5" customHeight="1" x14ac:dyDescent="0.15">
      <c r="A73" s="15" t="s">
        <v>6</v>
      </c>
      <c r="B73" s="15" t="s">
        <v>24</v>
      </c>
      <c r="C73" s="28" t="s">
        <v>361</v>
      </c>
      <c r="D73" s="33" t="s">
        <v>116</v>
      </c>
      <c r="E73" s="34">
        <v>1</v>
      </c>
      <c r="F73" s="23">
        <v>15000</v>
      </c>
      <c r="G73" s="23">
        <v>16500</v>
      </c>
      <c r="H73" s="22" t="s">
        <v>638</v>
      </c>
      <c r="I73" s="51"/>
      <c r="J73" s="52">
        <f t="shared" ref="J73:J110" si="1">SUM(G73*I73)</f>
        <v>0</v>
      </c>
    </row>
    <row r="74" spans="1:10" s="14" customFormat="1" ht="37.5" customHeight="1" x14ac:dyDescent="0.15">
      <c r="A74" s="15" t="s">
        <v>6</v>
      </c>
      <c r="B74" s="15" t="s">
        <v>24</v>
      </c>
      <c r="C74" s="28" t="s">
        <v>488</v>
      </c>
      <c r="D74" s="33" t="s">
        <v>117</v>
      </c>
      <c r="E74" s="34" t="s">
        <v>286</v>
      </c>
      <c r="F74" s="23">
        <v>15000</v>
      </c>
      <c r="G74" s="23">
        <v>16500</v>
      </c>
      <c r="H74" s="22" t="s">
        <v>638</v>
      </c>
      <c r="I74" s="51"/>
      <c r="J74" s="52">
        <f t="shared" si="1"/>
        <v>0</v>
      </c>
    </row>
    <row r="75" spans="1:10" s="14" customFormat="1" ht="45" customHeight="1" x14ac:dyDescent="0.15">
      <c r="A75" s="15" t="s">
        <v>6</v>
      </c>
      <c r="B75" s="15" t="s">
        <v>24</v>
      </c>
      <c r="C75" s="28" t="s">
        <v>492</v>
      </c>
      <c r="D75" s="33" t="s">
        <v>118</v>
      </c>
      <c r="E75" s="34" t="s">
        <v>286</v>
      </c>
      <c r="F75" s="23">
        <v>15000</v>
      </c>
      <c r="G75" s="23">
        <v>16500</v>
      </c>
      <c r="H75" s="22" t="s">
        <v>638</v>
      </c>
      <c r="I75" s="51"/>
      <c r="J75" s="52">
        <f t="shared" si="1"/>
        <v>0</v>
      </c>
    </row>
    <row r="76" spans="1:10" s="14" customFormat="1" ht="30" customHeight="1" x14ac:dyDescent="0.15">
      <c r="A76" s="11" t="s">
        <v>10</v>
      </c>
      <c r="B76" s="60" t="s">
        <v>509</v>
      </c>
      <c r="C76" s="61"/>
      <c r="D76" s="61"/>
      <c r="E76" s="61"/>
      <c r="F76" s="61"/>
      <c r="G76" s="61"/>
      <c r="H76" s="62"/>
      <c r="I76" s="13"/>
      <c r="J76" s="20"/>
    </row>
    <row r="77" spans="1:10" s="14" customFormat="1" ht="135" x14ac:dyDescent="0.15">
      <c r="A77" s="15" t="s">
        <v>149</v>
      </c>
      <c r="B77" s="15" t="s">
        <v>150</v>
      </c>
      <c r="C77" s="28" t="s">
        <v>361</v>
      </c>
      <c r="D77" s="33" t="s">
        <v>510</v>
      </c>
      <c r="E77" s="34" t="s">
        <v>33</v>
      </c>
      <c r="F77" s="23">
        <v>59000</v>
      </c>
      <c r="G77" s="23">
        <v>64900</v>
      </c>
      <c r="H77" s="22" t="s">
        <v>662</v>
      </c>
      <c r="I77" s="51"/>
      <c r="J77" s="52">
        <f t="shared" si="1"/>
        <v>0</v>
      </c>
    </row>
    <row r="78" spans="1:10" s="14" customFormat="1" ht="33" customHeight="1" x14ac:dyDescent="0.15">
      <c r="A78" s="11" t="s">
        <v>10</v>
      </c>
      <c r="B78" s="63" t="s">
        <v>51</v>
      </c>
      <c r="C78" s="64"/>
      <c r="D78" s="64"/>
      <c r="E78" s="64"/>
      <c r="F78" s="64"/>
      <c r="G78" s="64"/>
      <c r="H78" s="65"/>
      <c r="I78" s="13"/>
      <c r="J78" s="20"/>
    </row>
    <row r="79" spans="1:10" s="14" customFormat="1" ht="33" customHeight="1" x14ac:dyDescent="0.15">
      <c r="A79" s="15" t="s">
        <v>149</v>
      </c>
      <c r="B79" s="15" t="s">
        <v>150</v>
      </c>
      <c r="C79" s="28" t="s">
        <v>361</v>
      </c>
      <c r="D79" s="33" t="s">
        <v>151</v>
      </c>
      <c r="E79" s="34" t="s">
        <v>33</v>
      </c>
      <c r="F79" s="23">
        <v>5000</v>
      </c>
      <c r="G79" s="23">
        <v>5500</v>
      </c>
      <c r="H79" s="22" t="s">
        <v>742</v>
      </c>
      <c r="I79" s="51"/>
      <c r="J79" s="52">
        <f t="shared" si="1"/>
        <v>0</v>
      </c>
    </row>
    <row r="80" spans="1:10" s="14" customFormat="1" ht="33" customHeight="1" x14ac:dyDescent="0.15">
      <c r="A80" s="11" t="s">
        <v>10</v>
      </c>
      <c r="B80" s="63" t="s">
        <v>511</v>
      </c>
      <c r="C80" s="64"/>
      <c r="D80" s="64"/>
      <c r="E80" s="64"/>
      <c r="F80" s="64"/>
      <c r="G80" s="64"/>
      <c r="H80" s="65"/>
      <c r="I80" s="13"/>
      <c r="J80" s="20"/>
    </row>
    <row r="81" spans="1:10" s="14" customFormat="1" ht="33" customHeight="1" x14ac:dyDescent="0.15">
      <c r="A81" s="15" t="s">
        <v>149</v>
      </c>
      <c r="B81" s="15" t="s">
        <v>150</v>
      </c>
      <c r="C81" s="28" t="s">
        <v>361</v>
      </c>
      <c r="D81" s="33" t="s">
        <v>512</v>
      </c>
      <c r="E81" s="34" t="s">
        <v>33</v>
      </c>
      <c r="F81" s="23">
        <v>10000</v>
      </c>
      <c r="G81" s="23">
        <v>11000</v>
      </c>
      <c r="H81" s="22" t="s">
        <v>742</v>
      </c>
      <c r="I81" s="51"/>
      <c r="J81" s="52">
        <f t="shared" si="1"/>
        <v>0</v>
      </c>
    </row>
    <row r="82" spans="1:10" s="14" customFormat="1" ht="45" customHeight="1" x14ac:dyDescent="0.15">
      <c r="A82" s="11" t="s">
        <v>10</v>
      </c>
      <c r="B82" s="63" t="s">
        <v>525</v>
      </c>
      <c r="C82" s="64"/>
      <c r="D82" s="64"/>
      <c r="E82" s="64"/>
      <c r="F82" s="64"/>
      <c r="G82" s="64"/>
      <c r="H82" s="65"/>
      <c r="I82" s="13"/>
      <c r="J82" s="20"/>
    </row>
    <row r="83" spans="1:10" s="14" customFormat="1" ht="96.75" customHeight="1" x14ac:dyDescent="0.15">
      <c r="A83" s="15" t="s">
        <v>160</v>
      </c>
      <c r="B83" s="15" t="s">
        <v>92</v>
      </c>
      <c r="C83" s="28" t="s">
        <v>401</v>
      </c>
      <c r="D83" s="33" t="s">
        <v>526</v>
      </c>
      <c r="E83" s="34">
        <v>1</v>
      </c>
      <c r="F83" s="18">
        <v>38000</v>
      </c>
      <c r="G83" s="18">
        <v>41800</v>
      </c>
      <c r="H83" s="22" t="s">
        <v>691</v>
      </c>
      <c r="I83" s="51"/>
      <c r="J83" s="52">
        <f t="shared" si="1"/>
        <v>0</v>
      </c>
    </row>
    <row r="84" spans="1:10" s="14" customFormat="1" ht="111" customHeight="1" x14ac:dyDescent="0.15">
      <c r="A84" s="15" t="s">
        <v>160</v>
      </c>
      <c r="B84" s="15" t="s">
        <v>92</v>
      </c>
      <c r="C84" s="28" t="s">
        <v>527</v>
      </c>
      <c r="D84" s="33" t="s">
        <v>167</v>
      </c>
      <c r="E84" s="34" t="s">
        <v>286</v>
      </c>
      <c r="F84" s="18">
        <v>38000</v>
      </c>
      <c r="G84" s="18">
        <v>41800</v>
      </c>
      <c r="H84" s="22" t="s">
        <v>691</v>
      </c>
      <c r="I84" s="51"/>
      <c r="J84" s="52">
        <f t="shared" si="1"/>
        <v>0</v>
      </c>
    </row>
    <row r="85" spans="1:10" s="14" customFormat="1" ht="111" customHeight="1" x14ac:dyDescent="0.15">
      <c r="A85" s="15" t="s">
        <v>160</v>
      </c>
      <c r="B85" s="15" t="s">
        <v>92</v>
      </c>
      <c r="C85" s="28" t="s">
        <v>528</v>
      </c>
      <c r="D85" s="33" t="s">
        <v>166</v>
      </c>
      <c r="E85" s="34" t="s">
        <v>286</v>
      </c>
      <c r="F85" s="18">
        <v>38000</v>
      </c>
      <c r="G85" s="18">
        <v>41800</v>
      </c>
      <c r="H85" s="22" t="s">
        <v>691</v>
      </c>
      <c r="I85" s="51"/>
      <c r="J85" s="52">
        <f t="shared" si="1"/>
        <v>0</v>
      </c>
    </row>
    <row r="86" spans="1:10" s="14" customFormat="1" ht="122.25" customHeight="1" x14ac:dyDescent="0.15">
      <c r="A86" s="11" t="s">
        <v>10</v>
      </c>
      <c r="B86" s="60" t="s">
        <v>298</v>
      </c>
      <c r="C86" s="61"/>
      <c r="D86" s="61"/>
      <c r="E86" s="61"/>
      <c r="F86" s="61"/>
      <c r="G86" s="61"/>
      <c r="H86" s="62"/>
      <c r="I86" s="13"/>
      <c r="J86" s="20"/>
    </row>
    <row r="87" spans="1:10" s="14" customFormat="1" ht="87" customHeight="1" x14ac:dyDescent="0.15">
      <c r="A87" s="15" t="s">
        <v>163</v>
      </c>
      <c r="B87" s="15" t="s">
        <v>164</v>
      </c>
      <c r="C87" s="28" t="s">
        <v>530</v>
      </c>
      <c r="D87" s="33" t="s">
        <v>299</v>
      </c>
      <c r="E87" s="34" t="s">
        <v>33</v>
      </c>
      <c r="F87" s="18">
        <v>77000</v>
      </c>
      <c r="G87" s="18">
        <v>84700</v>
      </c>
      <c r="H87" s="36" t="s">
        <v>531</v>
      </c>
      <c r="I87" s="51"/>
      <c r="J87" s="52">
        <f t="shared" si="1"/>
        <v>0</v>
      </c>
    </row>
    <row r="88" spans="1:10" s="14" customFormat="1" ht="98.25" customHeight="1" x14ac:dyDescent="0.15">
      <c r="A88" s="15" t="s">
        <v>163</v>
      </c>
      <c r="B88" s="15" t="s">
        <v>164</v>
      </c>
      <c r="C88" s="37" t="s">
        <v>530</v>
      </c>
      <c r="D88" s="33" t="s">
        <v>300</v>
      </c>
      <c r="E88" s="38" t="s">
        <v>171</v>
      </c>
      <c r="F88" s="18">
        <v>57000</v>
      </c>
      <c r="G88" s="18">
        <v>62700</v>
      </c>
      <c r="H88" s="36" t="s">
        <v>301</v>
      </c>
      <c r="I88" s="51"/>
      <c r="J88" s="52">
        <f t="shared" si="1"/>
        <v>0</v>
      </c>
    </row>
    <row r="89" spans="1:10" s="14" customFormat="1" ht="33.75" customHeight="1" x14ac:dyDescent="0.15">
      <c r="A89" s="15" t="s">
        <v>163</v>
      </c>
      <c r="B89" s="15" t="s">
        <v>164</v>
      </c>
      <c r="C89" s="37" t="s">
        <v>530</v>
      </c>
      <c r="D89" s="39" t="s">
        <v>173</v>
      </c>
      <c r="E89" s="34" t="s">
        <v>171</v>
      </c>
      <c r="F89" s="24">
        <v>9000</v>
      </c>
      <c r="G89" s="24">
        <v>9900</v>
      </c>
      <c r="H89" s="22" t="s">
        <v>172</v>
      </c>
      <c r="I89" s="51"/>
      <c r="J89" s="52">
        <f t="shared" si="1"/>
        <v>0</v>
      </c>
    </row>
    <row r="90" spans="1:10" s="14" customFormat="1" ht="42" customHeight="1" x14ac:dyDescent="0.15">
      <c r="A90" s="15" t="s">
        <v>163</v>
      </c>
      <c r="B90" s="15" t="s">
        <v>164</v>
      </c>
      <c r="C90" s="37" t="s">
        <v>530</v>
      </c>
      <c r="D90" s="39" t="s">
        <v>174</v>
      </c>
      <c r="E90" s="37" t="s">
        <v>171</v>
      </c>
      <c r="F90" s="18">
        <v>8000</v>
      </c>
      <c r="G90" s="18">
        <v>8800</v>
      </c>
      <c r="H90" s="22" t="s">
        <v>177</v>
      </c>
      <c r="I90" s="51"/>
      <c r="J90" s="52">
        <f t="shared" si="1"/>
        <v>0</v>
      </c>
    </row>
    <row r="91" spans="1:10" s="14" customFormat="1" ht="42" customHeight="1" x14ac:dyDescent="0.15">
      <c r="A91" s="15" t="s">
        <v>163</v>
      </c>
      <c r="B91" s="15" t="s">
        <v>164</v>
      </c>
      <c r="C91" s="37" t="s">
        <v>530</v>
      </c>
      <c r="D91" s="39" t="s">
        <v>175</v>
      </c>
      <c r="E91" s="37" t="s">
        <v>171</v>
      </c>
      <c r="F91" s="18">
        <v>9000</v>
      </c>
      <c r="G91" s="18">
        <v>9900</v>
      </c>
      <c r="H91" s="22" t="s">
        <v>176</v>
      </c>
      <c r="I91" s="51"/>
      <c r="J91" s="52">
        <f t="shared" si="1"/>
        <v>0</v>
      </c>
    </row>
    <row r="92" spans="1:10" s="14" customFormat="1" ht="34.5" customHeight="1" x14ac:dyDescent="0.15">
      <c r="A92" s="11" t="s">
        <v>10</v>
      </c>
      <c r="B92" s="63" t="s">
        <v>536</v>
      </c>
      <c r="C92" s="64"/>
      <c r="D92" s="64"/>
      <c r="E92" s="64"/>
      <c r="F92" s="64"/>
      <c r="G92" s="64"/>
      <c r="H92" s="65"/>
      <c r="I92" s="13"/>
      <c r="J92" s="20"/>
    </row>
    <row r="93" spans="1:10" s="14" customFormat="1" ht="176.25" customHeight="1" x14ac:dyDescent="0.15">
      <c r="A93" s="15" t="s">
        <v>178</v>
      </c>
      <c r="B93" s="15" t="s">
        <v>179</v>
      </c>
      <c r="C93" s="28" t="s">
        <v>537</v>
      </c>
      <c r="D93" s="33" t="s">
        <v>538</v>
      </c>
      <c r="E93" s="34" t="s">
        <v>33</v>
      </c>
      <c r="F93" s="18">
        <v>68000</v>
      </c>
      <c r="G93" s="18">
        <v>74800</v>
      </c>
      <c r="H93" s="22" t="s">
        <v>303</v>
      </c>
      <c r="I93" s="51"/>
      <c r="J93" s="52">
        <f t="shared" si="1"/>
        <v>0</v>
      </c>
    </row>
    <row r="94" spans="1:10" s="14" customFormat="1" ht="36.75" customHeight="1" x14ac:dyDescent="0.15">
      <c r="A94" s="11" t="s">
        <v>10</v>
      </c>
      <c r="B94" s="63" t="s">
        <v>544</v>
      </c>
      <c r="C94" s="64"/>
      <c r="D94" s="64"/>
      <c r="E94" s="64"/>
      <c r="F94" s="64"/>
      <c r="G94" s="64"/>
      <c r="H94" s="65"/>
      <c r="I94" s="13"/>
      <c r="J94" s="20"/>
    </row>
    <row r="95" spans="1:10" s="14" customFormat="1" ht="177" customHeight="1" x14ac:dyDescent="0.15">
      <c r="A95" s="15" t="s">
        <v>29</v>
      </c>
      <c r="B95" s="15" t="s">
        <v>179</v>
      </c>
      <c r="C95" s="28" t="s">
        <v>545</v>
      </c>
      <c r="D95" s="33" t="s">
        <v>546</v>
      </c>
      <c r="E95" s="44" t="s">
        <v>33</v>
      </c>
      <c r="F95" s="18">
        <v>68000</v>
      </c>
      <c r="G95" s="18">
        <v>74800</v>
      </c>
      <c r="H95" s="22" t="s">
        <v>303</v>
      </c>
      <c r="I95" s="51"/>
      <c r="J95" s="52">
        <f t="shared" si="1"/>
        <v>0</v>
      </c>
    </row>
    <row r="96" spans="1:10" s="14" customFormat="1" ht="45" customHeight="1" x14ac:dyDescent="0.15">
      <c r="A96" s="11" t="s">
        <v>10</v>
      </c>
      <c r="B96" s="63" t="s">
        <v>552</v>
      </c>
      <c r="C96" s="64"/>
      <c r="D96" s="64"/>
      <c r="E96" s="64"/>
      <c r="F96" s="64"/>
      <c r="G96" s="64"/>
      <c r="H96" s="65"/>
      <c r="I96" s="13"/>
      <c r="J96" s="20"/>
    </row>
    <row r="97" spans="1:10" s="14" customFormat="1" ht="100.5" customHeight="1" x14ac:dyDescent="0.15">
      <c r="A97" s="15" t="s">
        <v>15</v>
      </c>
      <c r="B97" s="15" t="s">
        <v>31</v>
      </c>
      <c r="C97" s="34" t="s">
        <v>353</v>
      </c>
      <c r="D97" s="33" t="s">
        <v>553</v>
      </c>
      <c r="E97" s="34">
        <v>1</v>
      </c>
      <c r="F97" s="18">
        <v>45000</v>
      </c>
      <c r="G97" s="18">
        <v>49500</v>
      </c>
      <c r="H97" s="22" t="s">
        <v>679</v>
      </c>
      <c r="I97" s="51"/>
      <c r="J97" s="52">
        <f t="shared" si="1"/>
        <v>0</v>
      </c>
    </row>
    <row r="98" spans="1:10" s="14" customFormat="1" ht="100.5" customHeight="1" x14ac:dyDescent="0.15">
      <c r="A98" s="15" t="s">
        <v>15</v>
      </c>
      <c r="B98" s="15" t="s">
        <v>31</v>
      </c>
      <c r="C98" s="34" t="s">
        <v>355</v>
      </c>
      <c r="D98" s="33" t="s">
        <v>554</v>
      </c>
      <c r="E98" s="34">
        <v>2</v>
      </c>
      <c r="F98" s="18">
        <v>45000</v>
      </c>
      <c r="G98" s="18">
        <v>49500</v>
      </c>
      <c r="H98" s="22" t="s">
        <v>679</v>
      </c>
      <c r="I98" s="51"/>
      <c r="J98" s="52">
        <f t="shared" si="1"/>
        <v>0</v>
      </c>
    </row>
    <row r="99" spans="1:10" s="14" customFormat="1" ht="100.5" customHeight="1" x14ac:dyDescent="0.15">
      <c r="A99" s="15" t="s">
        <v>15</v>
      </c>
      <c r="B99" s="15" t="s">
        <v>31</v>
      </c>
      <c r="C99" s="34" t="s">
        <v>359</v>
      </c>
      <c r="D99" s="33" t="s">
        <v>555</v>
      </c>
      <c r="E99" s="34">
        <v>3</v>
      </c>
      <c r="F99" s="18">
        <v>45000</v>
      </c>
      <c r="G99" s="18">
        <v>49500</v>
      </c>
      <c r="H99" s="22" t="s">
        <v>679</v>
      </c>
      <c r="I99" s="51"/>
      <c r="J99" s="52">
        <f t="shared" si="1"/>
        <v>0</v>
      </c>
    </row>
    <row r="100" spans="1:10" s="14" customFormat="1" ht="45" customHeight="1" x14ac:dyDescent="0.15">
      <c r="A100" s="15" t="s">
        <v>15</v>
      </c>
      <c r="B100" s="15" t="s">
        <v>31</v>
      </c>
      <c r="C100" s="34" t="s">
        <v>353</v>
      </c>
      <c r="D100" s="33" t="s">
        <v>188</v>
      </c>
      <c r="E100" s="34">
        <v>1</v>
      </c>
      <c r="F100" s="18">
        <v>7500</v>
      </c>
      <c r="G100" s="18">
        <v>8250</v>
      </c>
      <c r="H100" s="22" t="s">
        <v>646</v>
      </c>
      <c r="I100" s="51"/>
      <c r="J100" s="52">
        <f t="shared" si="1"/>
        <v>0</v>
      </c>
    </row>
    <row r="101" spans="1:10" s="14" customFormat="1" ht="45" customHeight="1" x14ac:dyDescent="0.15">
      <c r="A101" s="15" t="s">
        <v>15</v>
      </c>
      <c r="B101" s="15" t="s">
        <v>31</v>
      </c>
      <c r="C101" s="34" t="s">
        <v>355</v>
      </c>
      <c r="D101" s="33" t="s">
        <v>189</v>
      </c>
      <c r="E101" s="34">
        <v>2</v>
      </c>
      <c r="F101" s="18">
        <v>7500</v>
      </c>
      <c r="G101" s="18">
        <v>8250</v>
      </c>
      <c r="H101" s="22" t="s">
        <v>646</v>
      </c>
      <c r="I101" s="51"/>
      <c r="J101" s="52">
        <f t="shared" si="1"/>
        <v>0</v>
      </c>
    </row>
    <row r="102" spans="1:10" s="14" customFormat="1" ht="45" customHeight="1" x14ac:dyDescent="0.15">
      <c r="A102" s="15" t="s">
        <v>15</v>
      </c>
      <c r="B102" s="15" t="s">
        <v>31</v>
      </c>
      <c r="C102" s="34" t="s">
        <v>359</v>
      </c>
      <c r="D102" s="33" t="s">
        <v>190</v>
      </c>
      <c r="E102" s="34">
        <v>3</v>
      </c>
      <c r="F102" s="18">
        <v>7500</v>
      </c>
      <c r="G102" s="18">
        <v>8250</v>
      </c>
      <c r="H102" s="22" t="s">
        <v>646</v>
      </c>
      <c r="I102" s="51"/>
      <c r="J102" s="52">
        <f t="shared" si="1"/>
        <v>0</v>
      </c>
    </row>
    <row r="103" spans="1:10" s="14" customFormat="1" ht="38.25" customHeight="1" x14ac:dyDescent="0.15">
      <c r="A103" s="11" t="s">
        <v>10</v>
      </c>
      <c r="B103" s="63" t="s">
        <v>572</v>
      </c>
      <c r="C103" s="64"/>
      <c r="D103" s="64"/>
      <c r="E103" s="64"/>
      <c r="F103" s="64"/>
      <c r="G103" s="64"/>
      <c r="H103" s="65"/>
      <c r="I103" s="13"/>
      <c r="J103" s="20"/>
    </row>
    <row r="104" spans="1:10" s="14" customFormat="1" ht="95.25" customHeight="1" x14ac:dyDescent="0.15">
      <c r="A104" s="15" t="s">
        <v>16</v>
      </c>
      <c r="B104" s="16" t="s">
        <v>92</v>
      </c>
      <c r="C104" s="16" t="s">
        <v>573</v>
      </c>
      <c r="D104" s="22" t="s">
        <v>208</v>
      </c>
      <c r="E104" s="16">
        <v>1</v>
      </c>
      <c r="F104" s="24">
        <v>34000</v>
      </c>
      <c r="G104" s="24">
        <v>37400</v>
      </c>
      <c r="H104" s="27" t="s">
        <v>667</v>
      </c>
      <c r="I104" s="51"/>
      <c r="J104" s="52">
        <f t="shared" si="1"/>
        <v>0</v>
      </c>
    </row>
    <row r="105" spans="1:10" s="14" customFormat="1" ht="95.25" customHeight="1" x14ac:dyDescent="0.15">
      <c r="A105" s="15" t="s">
        <v>16</v>
      </c>
      <c r="B105" s="16" t="s">
        <v>92</v>
      </c>
      <c r="C105" s="16" t="s">
        <v>574</v>
      </c>
      <c r="D105" s="22" t="s">
        <v>209</v>
      </c>
      <c r="E105" s="34">
        <v>2</v>
      </c>
      <c r="F105" s="24">
        <v>34000</v>
      </c>
      <c r="G105" s="24">
        <v>37400</v>
      </c>
      <c r="H105" s="27" t="s">
        <v>667</v>
      </c>
      <c r="I105" s="51"/>
      <c r="J105" s="52">
        <f t="shared" si="1"/>
        <v>0</v>
      </c>
    </row>
    <row r="106" spans="1:10" s="14" customFormat="1" ht="95.25" customHeight="1" x14ac:dyDescent="0.15">
      <c r="A106" s="15" t="s">
        <v>16</v>
      </c>
      <c r="B106" s="16" t="s">
        <v>92</v>
      </c>
      <c r="C106" s="16" t="s">
        <v>575</v>
      </c>
      <c r="D106" s="22" t="s">
        <v>210</v>
      </c>
      <c r="E106" s="16">
        <v>3</v>
      </c>
      <c r="F106" s="24">
        <v>34000</v>
      </c>
      <c r="G106" s="24">
        <v>37400</v>
      </c>
      <c r="H106" s="27" t="s">
        <v>667</v>
      </c>
      <c r="I106" s="51"/>
      <c r="J106" s="52">
        <f t="shared" si="1"/>
        <v>0</v>
      </c>
    </row>
    <row r="107" spans="1:10" s="14" customFormat="1" ht="37.5" customHeight="1" x14ac:dyDescent="0.15">
      <c r="A107" s="11" t="s">
        <v>10</v>
      </c>
      <c r="B107" s="63" t="s">
        <v>211</v>
      </c>
      <c r="C107" s="64"/>
      <c r="D107" s="64"/>
      <c r="E107" s="64"/>
      <c r="F107" s="64"/>
      <c r="G107" s="64"/>
      <c r="H107" s="65"/>
      <c r="I107" s="13"/>
      <c r="J107" s="20"/>
    </row>
    <row r="108" spans="1:10" s="14" customFormat="1" ht="43.5" customHeight="1" x14ac:dyDescent="0.15">
      <c r="A108" s="15" t="s">
        <v>16</v>
      </c>
      <c r="B108" s="16" t="s">
        <v>92</v>
      </c>
      <c r="C108" s="16" t="s">
        <v>573</v>
      </c>
      <c r="D108" s="33" t="s">
        <v>212</v>
      </c>
      <c r="E108" s="34">
        <v>1</v>
      </c>
      <c r="F108" s="18">
        <v>6000</v>
      </c>
      <c r="G108" s="18">
        <v>6600</v>
      </c>
      <c r="H108" s="22" t="s">
        <v>646</v>
      </c>
      <c r="I108" s="51"/>
      <c r="J108" s="52">
        <f t="shared" si="1"/>
        <v>0</v>
      </c>
    </row>
    <row r="109" spans="1:10" s="14" customFormat="1" ht="43.5" customHeight="1" x14ac:dyDescent="0.15">
      <c r="A109" s="15" t="s">
        <v>16</v>
      </c>
      <c r="B109" s="16" t="s">
        <v>92</v>
      </c>
      <c r="C109" s="16" t="s">
        <v>574</v>
      </c>
      <c r="D109" s="33" t="s">
        <v>213</v>
      </c>
      <c r="E109" s="34">
        <v>2</v>
      </c>
      <c r="F109" s="18">
        <v>6000</v>
      </c>
      <c r="G109" s="18">
        <v>6600</v>
      </c>
      <c r="H109" s="22" t="s">
        <v>646</v>
      </c>
      <c r="I109" s="51"/>
      <c r="J109" s="52">
        <f t="shared" si="1"/>
        <v>0</v>
      </c>
    </row>
    <row r="110" spans="1:10" s="14" customFormat="1" ht="43.5" customHeight="1" x14ac:dyDescent="0.15">
      <c r="A110" s="15" t="s">
        <v>16</v>
      </c>
      <c r="B110" s="16" t="s">
        <v>92</v>
      </c>
      <c r="C110" s="16" t="s">
        <v>575</v>
      </c>
      <c r="D110" s="33" t="s">
        <v>214</v>
      </c>
      <c r="E110" s="34">
        <v>3</v>
      </c>
      <c r="F110" s="18">
        <v>6000</v>
      </c>
      <c r="G110" s="18">
        <v>6600</v>
      </c>
      <c r="H110" s="22" t="s">
        <v>646</v>
      </c>
      <c r="I110" s="51"/>
      <c r="J110" s="52">
        <f t="shared" si="1"/>
        <v>0</v>
      </c>
    </row>
  </sheetData>
  <autoFilter ref="A5:J110" xr:uid="{00000000-0001-0000-0000-000000000000}"/>
  <mergeCells count="30">
    <mergeCell ref="B68:H68"/>
    <mergeCell ref="B72:H72"/>
    <mergeCell ref="B43:H43"/>
    <mergeCell ref="B47:H47"/>
    <mergeCell ref="B52:H52"/>
    <mergeCell ref="B56:H56"/>
    <mergeCell ref="B60:H60"/>
    <mergeCell ref="B64:H64"/>
    <mergeCell ref="B82:H82"/>
    <mergeCell ref="B86:H86"/>
    <mergeCell ref="B76:H76"/>
    <mergeCell ref="B78:H78"/>
    <mergeCell ref="B80:H80"/>
    <mergeCell ref="B103:H103"/>
    <mergeCell ref="B107:H107"/>
    <mergeCell ref="B96:H96"/>
    <mergeCell ref="B92:H92"/>
    <mergeCell ref="B94:H94"/>
    <mergeCell ref="B32:H32"/>
    <mergeCell ref="B39:H39"/>
    <mergeCell ref="B10:H10"/>
    <mergeCell ref="A1:J1"/>
    <mergeCell ref="A2:C2"/>
    <mergeCell ref="B6:H6"/>
    <mergeCell ref="B28:H28"/>
    <mergeCell ref="B24:H24"/>
    <mergeCell ref="B16:H16"/>
    <mergeCell ref="B20:H20"/>
    <mergeCell ref="B14:H14"/>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2" manualBreakCount="2">
    <brk id="21" max="9" man="1"/>
    <brk id="10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9995-10BD-43CE-BD86-521137E183D2}">
  <sheetPr>
    <pageSetUpPr fitToPage="1"/>
  </sheetPr>
  <dimension ref="A1:J130"/>
  <sheetViews>
    <sheetView showGridLines="0" view="pageBreakPreview" zoomScaleNormal="100" zoomScaleSheetLayoutView="100" workbookViewId="0">
      <pane ySplit="5" topLeftCell="A6" activePane="bottomLeft" state="frozen"/>
      <selection pane="bottomLeft" activeCell="L7" sqref="L7"/>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589</v>
      </c>
      <c r="E2" s="67"/>
      <c r="F2" s="67"/>
      <c r="G2" s="67"/>
      <c r="I2" s="3" t="s">
        <v>19</v>
      </c>
      <c r="J2" s="4" t="s">
        <v>349</v>
      </c>
    </row>
    <row r="3" spans="1:10" ht="37.5" customHeight="1" thickBot="1" x14ac:dyDescent="0.2">
      <c r="D3" s="53"/>
      <c r="F3" s="8"/>
      <c r="G3" s="8"/>
      <c r="I3" s="48">
        <f>SUM(I6:I130)</f>
        <v>0</v>
      </c>
      <c r="J3" s="49">
        <f>SUM(J6:J130)</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0"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19"/>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3.75" customHeight="1" x14ac:dyDescent="0.15">
      <c r="A14" s="11" t="s">
        <v>10</v>
      </c>
      <c r="B14" s="60" t="s">
        <v>390</v>
      </c>
      <c r="C14" s="61"/>
      <c r="D14" s="61"/>
      <c r="E14" s="61"/>
      <c r="F14" s="61"/>
      <c r="G14" s="61"/>
      <c r="H14" s="62"/>
      <c r="I14" s="12"/>
      <c r="J14" s="19"/>
    </row>
    <row r="15" spans="1:10" s="14" customFormat="1" ht="102.75" customHeight="1" x14ac:dyDescent="0.15">
      <c r="A15" s="15" t="s">
        <v>2</v>
      </c>
      <c r="B15" s="15" t="s">
        <v>1</v>
      </c>
      <c r="C15" s="16" t="s">
        <v>377</v>
      </c>
      <c r="D15" s="22" t="s">
        <v>391</v>
      </c>
      <c r="E15" s="15" t="s">
        <v>33</v>
      </c>
      <c r="F15" s="23">
        <v>20000</v>
      </c>
      <c r="G15" s="23">
        <v>22000</v>
      </c>
      <c r="H15" s="17" t="s">
        <v>630</v>
      </c>
      <c r="I15" s="51"/>
      <c r="J15" s="52">
        <f t="shared" si="0"/>
        <v>0</v>
      </c>
    </row>
    <row r="16" spans="1:10" s="14" customFormat="1" ht="30" customHeight="1" x14ac:dyDescent="0.15">
      <c r="A16" s="11" t="s">
        <v>10</v>
      </c>
      <c r="B16" s="60" t="s">
        <v>393</v>
      </c>
      <c r="C16" s="61"/>
      <c r="D16" s="61"/>
      <c r="E16" s="61"/>
      <c r="F16" s="61"/>
      <c r="G16" s="61"/>
      <c r="H16" s="62"/>
      <c r="I16" s="12"/>
      <c r="J16" s="19"/>
    </row>
    <row r="17" spans="1:10" s="14" customFormat="1" ht="30" customHeight="1" x14ac:dyDescent="0.15">
      <c r="A17" s="15" t="s">
        <v>2</v>
      </c>
      <c r="B17" s="15" t="s">
        <v>1</v>
      </c>
      <c r="C17" s="16" t="s">
        <v>377</v>
      </c>
      <c r="D17" s="22" t="s">
        <v>239</v>
      </c>
      <c r="E17" s="15" t="s">
        <v>33</v>
      </c>
      <c r="F17" s="23">
        <v>3800</v>
      </c>
      <c r="G17" s="23">
        <v>4180</v>
      </c>
      <c r="H17" s="17"/>
      <c r="I17" s="51"/>
      <c r="J17" s="52">
        <f t="shared" si="0"/>
        <v>0</v>
      </c>
    </row>
    <row r="18" spans="1:10" s="14" customFormat="1" ht="62.25" customHeight="1" x14ac:dyDescent="0.15">
      <c r="A18" s="11" t="s">
        <v>10</v>
      </c>
      <c r="B18" s="60" t="s">
        <v>246</v>
      </c>
      <c r="C18" s="61"/>
      <c r="D18" s="61"/>
      <c r="E18" s="61"/>
      <c r="F18" s="61"/>
      <c r="G18" s="61"/>
      <c r="H18" s="62"/>
      <c r="I18" s="12"/>
      <c r="J18" s="19"/>
    </row>
    <row r="19" spans="1:10" s="14" customFormat="1" ht="90" customHeight="1" x14ac:dyDescent="0.15">
      <c r="A19" s="15" t="s">
        <v>66</v>
      </c>
      <c r="B19" s="15" t="s">
        <v>68</v>
      </c>
      <c r="C19" s="28" t="s">
        <v>401</v>
      </c>
      <c r="D19" s="22" t="s">
        <v>402</v>
      </c>
      <c r="E19" s="15" t="s">
        <v>25</v>
      </c>
      <c r="F19" s="23">
        <v>90000</v>
      </c>
      <c r="G19" s="23">
        <v>99000</v>
      </c>
      <c r="H19" s="22" t="s">
        <v>668</v>
      </c>
      <c r="I19" s="50"/>
      <c r="J19" s="52">
        <f t="shared" si="0"/>
        <v>0</v>
      </c>
    </row>
    <row r="20" spans="1:10" s="14" customFormat="1" ht="73.5" customHeight="1" x14ac:dyDescent="0.15">
      <c r="A20" s="15" t="s">
        <v>66</v>
      </c>
      <c r="B20" s="15" t="s">
        <v>68</v>
      </c>
      <c r="C20" s="28" t="s">
        <v>401</v>
      </c>
      <c r="D20" s="22" t="s">
        <v>403</v>
      </c>
      <c r="E20" s="15" t="s">
        <v>25</v>
      </c>
      <c r="F20" s="23">
        <v>20000</v>
      </c>
      <c r="G20" s="23">
        <v>22000</v>
      </c>
      <c r="H20" s="22" t="s">
        <v>669</v>
      </c>
      <c r="I20" s="50"/>
      <c r="J20" s="52">
        <f t="shared" si="0"/>
        <v>0</v>
      </c>
    </row>
    <row r="21" spans="1:10" s="14" customFormat="1" ht="63.75" customHeight="1" x14ac:dyDescent="0.15">
      <c r="A21" s="11" t="s">
        <v>10</v>
      </c>
      <c r="B21" s="60" t="s">
        <v>72</v>
      </c>
      <c r="C21" s="61"/>
      <c r="D21" s="61"/>
      <c r="E21" s="61"/>
      <c r="F21" s="61"/>
      <c r="G21" s="61"/>
      <c r="H21" s="62"/>
      <c r="I21" s="13"/>
      <c r="J21" s="19"/>
    </row>
    <row r="22" spans="1:10" s="14" customFormat="1" ht="86.25" customHeight="1" x14ac:dyDescent="0.15">
      <c r="A22" s="15" t="s">
        <v>70</v>
      </c>
      <c r="B22" s="15" t="s">
        <v>68</v>
      </c>
      <c r="C22" s="15" t="s">
        <v>401</v>
      </c>
      <c r="D22" s="22" t="s">
        <v>408</v>
      </c>
      <c r="E22" s="15" t="s">
        <v>33</v>
      </c>
      <c r="F22" s="18">
        <v>90000</v>
      </c>
      <c r="G22" s="18">
        <v>99000</v>
      </c>
      <c r="H22" s="22" t="s">
        <v>668</v>
      </c>
      <c r="I22" s="51"/>
      <c r="J22" s="52">
        <f t="shared" si="0"/>
        <v>0</v>
      </c>
    </row>
    <row r="23" spans="1:10" s="14" customFormat="1" ht="70.5" customHeight="1" x14ac:dyDescent="0.15">
      <c r="A23" s="15" t="s">
        <v>70</v>
      </c>
      <c r="B23" s="15" t="s">
        <v>68</v>
      </c>
      <c r="C23" s="32" t="s">
        <v>401</v>
      </c>
      <c r="D23" s="22" t="s">
        <v>409</v>
      </c>
      <c r="E23" s="16" t="s">
        <v>33</v>
      </c>
      <c r="F23" s="24">
        <v>20000</v>
      </c>
      <c r="G23" s="24">
        <v>22000</v>
      </c>
      <c r="H23" s="27" t="s">
        <v>670</v>
      </c>
      <c r="I23" s="51"/>
      <c r="J23" s="52">
        <f t="shared" si="0"/>
        <v>0</v>
      </c>
    </row>
    <row r="24" spans="1:10" s="14" customFormat="1" ht="60.75" customHeight="1" x14ac:dyDescent="0.15">
      <c r="A24" s="11" t="s">
        <v>10</v>
      </c>
      <c r="B24" s="60" t="s">
        <v>262</v>
      </c>
      <c r="C24" s="61"/>
      <c r="D24" s="61"/>
      <c r="E24" s="61"/>
      <c r="F24" s="61"/>
      <c r="G24" s="61"/>
      <c r="H24" s="62"/>
      <c r="I24" s="13"/>
      <c r="J24" s="19"/>
    </row>
    <row r="25" spans="1:10" s="14" customFormat="1" ht="111.75" customHeight="1" x14ac:dyDescent="0.15">
      <c r="A25" s="15" t="s">
        <v>75</v>
      </c>
      <c r="B25" s="16" t="s">
        <v>24</v>
      </c>
      <c r="C25" s="16" t="s">
        <v>363</v>
      </c>
      <c r="D25" s="22" t="s">
        <v>263</v>
      </c>
      <c r="E25" s="16">
        <v>3</v>
      </c>
      <c r="F25" s="26">
        <v>36000</v>
      </c>
      <c r="G25" s="26">
        <v>39600</v>
      </c>
      <c r="H25" s="22" t="s">
        <v>637</v>
      </c>
      <c r="I25" s="51"/>
      <c r="J25" s="52">
        <f t="shared" si="0"/>
        <v>0</v>
      </c>
    </row>
    <row r="26" spans="1:10" s="14" customFormat="1" ht="30" customHeight="1" x14ac:dyDescent="0.15">
      <c r="A26" s="15" t="s">
        <v>75</v>
      </c>
      <c r="B26" s="15" t="s">
        <v>17</v>
      </c>
      <c r="C26" s="15" t="s">
        <v>363</v>
      </c>
      <c r="D26" s="22" t="s">
        <v>264</v>
      </c>
      <c r="E26" s="15">
        <v>3</v>
      </c>
      <c r="F26" s="23">
        <v>7000</v>
      </c>
      <c r="G26" s="23">
        <v>7700</v>
      </c>
      <c r="H26" s="22" t="s">
        <v>638</v>
      </c>
      <c r="I26" s="51"/>
      <c r="J26" s="52">
        <f t="shared" si="0"/>
        <v>0</v>
      </c>
    </row>
    <row r="27" spans="1:10" s="14" customFormat="1" ht="60" customHeight="1" x14ac:dyDescent="0.15">
      <c r="A27" s="11" t="s">
        <v>10</v>
      </c>
      <c r="B27" s="63" t="s">
        <v>418</v>
      </c>
      <c r="C27" s="64"/>
      <c r="D27" s="64"/>
      <c r="E27" s="64"/>
      <c r="F27" s="64"/>
      <c r="G27" s="64"/>
      <c r="H27" s="65"/>
      <c r="I27" s="13"/>
      <c r="J27" s="19"/>
    </row>
    <row r="28" spans="1:10" s="14" customFormat="1" ht="114" customHeight="1" x14ac:dyDescent="0.15">
      <c r="A28" s="15" t="s">
        <v>3</v>
      </c>
      <c r="B28" s="15" t="s">
        <v>67</v>
      </c>
      <c r="C28" s="16" t="s">
        <v>398</v>
      </c>
      <c r="D28" s="33" t="s">
        <v>269</v>
      </c>
      <c r="E28" s="15" t="s">
        <v>33</v>
      </c>
      <c r="F28" s="18">
        <v>79000</v>
      </c>
      <c r="G28" s="18">
        <v>86900</v>
      </c>
      <c r="H28" s="22" t="s">
        <v>631</v>
      </c>
      <c r="I28" s="51"/>
      <c r="J28" s="52">
        <f t="shared" si="0"/>
        <v>0</v>
      </c>
    </row>
    <row r="29" spans="1:10" s="14" customFormat="1" ht="114" customHeight="1" x14ac:dyDescent="0.15">
      <c r="A29" s="15" t="s">
        <v>3</v>
      </c>
      <c r="B29" s="15" t="s">
        <v>67</v>
      </c>
      <c r="C29" s="16" t="s">
        <v>398</v>
      </c>
      <c r="D29" s="33" t="s">
        <v>270</v>
      </c>
      <c r="E29" s="15" t="s">
        <v>33</v>
      </c>
      <c r="F29" s="18">
        <v>76000</v>
      </c>
      <c r="G29" s="18">
        <v>83600</v>
      </c>
      <c r="H29" s="22" t="s">
        <v>639</v>
      </c>
      <c r="I29" s="51"/>
      <c r="J29" s="52">
        <f t="shared" si="0"/>
        <v>0</v>
      </c>
    </row>
    <row r="30" spans="1:10" s="14" customFormat="1" ht="52.5" customHeight="1" x14ac:dyDescent="0.15">
      <c r="A30" s="15" t="s">
        <v>3</v>
      </c>
      <c r="B30" s="15" t="s">
        <v>67</v>
      </c>
      <c r="C30" s="16" t="s">
        <v>398</v>
      </c>
      <c r="D30" s="33" t="s">
        <v>271</v>
      </c>
      <c r="E30" s="15" t="s">
        <v>33</v>
      </c>
      <c r="F30" s="18">
        <v>16000</v>
      </c>
      <c r="G30" s="18">
        <v>17600</v>
      </c>
      <c r="H30" s="22" t="s">
        <v>640</v>
      </c>
      <c r="I30" s="51"/>
      <c r="J30" s="52">
        <f t="shared" si="0"/>
        <v>0</v>
      </c>
    </row>
    <row r="31" spans="1:10" s="14" customFormat="1" ht="66.75" customHeight="1" x14ac:dyDescent="0.15">
      <c r="A31" s="11" t="s">
        <v>10</v>
      </c>
      <c r="B31" s="63" t="s">
        <v>671</v>
      </c>
      <c r="C31" s="64"/>
      <c r="D31" s="64"/>
      <c r="E31" s="64"/>
      <c r="F31" s="64"/>
      <c r="G31" s="64"/>
      <c r="H31" s="65"/>
      <c r="I31" s="13"/>
      <c r="J31" s="19"/>
    </row>
    <row r="32" spans="1:10" s="14" customFormat="1" ht="93" customHeight="1" x14ac:dyDescent="0.15">
      <c r="A32" s="15" t="s">
        <v>77</v>
      </c>
      <c r="B32" s="15" t="s">
        <v>92</v>
      </c>
      <c r="C32" s="16" t="s">
        <v>401</v>
      </c>
      <c r="D32" s="22" t="s">
        <v>455</v>
      </c>
      <c r="E32" s="22">
        <v>1</v>
      </c>
      <c r="F32" s="24">
        <v>90000</v>
      </c>
      <c r="G32" s="24">
        <v>99000</v>
      </c>
      <c r="H32" s="22" t="s">
        <v>672</v>
      </c>
      <c r="I32" s="51"/>
      <c r="J32" s="52">
        <f t="shared" si="0"/>
        <v>0</v>
      </c>
    </row>
    <row r="33" spans="1:10" s="14" customFormat="1" ht="93" customHeight="1" x14ac:dyDescent="0.15">
      <c r="A33" s="15" t="s">
        <v>77</v>
      </c>
      <c r="B33" s="15" t="s">
        <v>92</v>
      </c>
      <c r="C33" s="28" t="s">
        <v>456</v>
      </c>
      <c r="D33" s="22" t="s">
        <v>457</v>
      </c>
      <c r="E33" s="34">
        <v>2</v>
      </c>
      <c r="F33" s="18">
        <v>90000</v>
      </c>
      <c r="G33" s="18">
        <v>99000</v>
      </c>
      <c r="H33" s="22" t="s">
        <v>672</v>
      </c>
      <c r="I33" s="51"/>
      <c r="J33" s="52">
        <f t="shared" si="0"/>
        <v>0</v>
      </c>
    </row>
    <row r="34" spans="1:10" s="14" customFormat="1" ht="93" customHeight="1" x14ac:dyDescent="0.15">
      <c r="A34" s="15" t="s">
        <v>77</v>
      </c>
      <c r="B34" s="15" t="s">
        <v>92</v>
      </c>
      <c r="C34" s="28" t="s">
        <v>415</v>
      </c>
      <c r="D34" s="22" t="s">
        <v>458</v>
      </c>
      <c r="E34" s="34">
        <v>3</v>
      </c>
      <c r="F34" s="18">
        <v>90000</v>
      </c>
      <c r="G34" s="18">
        <v>99000</v>
      </c>
      <c r="H34" s="22" t="s">
        <v>672</v>
      </c>
      <c r="I34" s="51"/>
      <c r="J34" s="52">
        <f t="shared" si="0"/>
        <v>0</v>
      </c>
    </row>
    <row r="35" spans="1:10" s="14" customFormat="1" ht="76.5" customHeight="1" x14ac:dyDescent="0.15">
      <c r="A35" s="15" t="s">
        <v>77</v>
      </c>
      <c r="B35" s="15" t="s">
        <v>92</v>
      </c>
      <c r="C35" s="28" t="s">
        <v>401</v>
      </c>
      <c r="D35" s="33" t="s">
        <v>94</v>
      </c>
      <c r="E35" s="34">
        <v>1</v>
      </c>
      <c r="F35" s="18">
        <v>28000</v>
      </c>
      <c r="G35" s="18">
        <v>30800</v>
      </c>
      <c r="H35" s="22" t="s">
        <v>673</v>
      </c>
      <c r="I35" s="51"/>
      <c r="J35" s="52">
        <f t="shared" si="0"/>
        <v>0</v>
      </c>
    </row>
    <row r="36" spans="1:10" s="14" customFormat="1" ht="76.5" customHeight="1" x14ac:dyDescent="0.15">
      <c r="A36" s="15" t="s">
        <v>77</v>
      </c>
      <c r="B36" s="15" t="s">
        <v>92</v>
      </c>
      <c r="C36" s="28" t="s">
        <v>456</v>
      </c>
      <c r="D36" s="33" t="s">
        <v>95</v>
      </c>
      <c r="E36" s="34">
        <v>2</v>
      </c>
      <c r="F36" s="18">
        <v>28000</v>
      </c>
      <c r="G36" s="18">
        <v>30800</v>
      </c>
      <c r="H36" s="22" t="s">
        <v>673</v>
      </c>
      <c r="I36" s="51"/>
      <c r="J36" s="52">
        <f t="shared" si="0"/>
        <v>0</v>
      </c>
    </row>
    <row r="37" spans="1:10" s="14" customFormat="1" ht="76.5" customHeight="1" x14ac:dyDescent="0.15">
      <c r="A37" s="15" t="s">
        <v>77</v>
      </c>
      <c r="B37" s="15" t="s">
        <v>92</v>
      </c>
      <c r="C37" s="28" t="s">
        <v>415</v>
      </c>
      <c r="D37" s="33" t="s">
        <v>96</v>
      </c>
      <c r="E37" s="34">
        <v>3</v>
      </c>
      <c r="F37" s="18">
        <v>28000</v>
      </c>
      <c r="G37" s="18">
        <v>30800</v>
      </c>
      <c r="H37" s="22" t="s">
        <v>673</v>
      </c>
      <c r="I37" s="51"/>
      <c r="J37" s="52">
        <f t="shared" si="0"/>
        <v>0</v>
      </c>
    </row>
    <row r="38" spans="1:10" s="14" customFormat="1" ht="30" customHeight="1" x14ac:dyDescent="0.15">
      <c r="A38" s="11" t="s">
        <v>10</v>
      </c>
      <c r="B38" s="63" t="s">
        <v>100</v>
      </c>
      <c r="C38" s="64"/>
      <c r="D38" s="64"/>
      <c r="E38" s="64"/>
      <c r="F38" s="64"/>
      <c r="G38" s="64"/>
      <c r="H38" s="65"/>
      <c r="I38" s="13"/>
      <c r="J38" s="19"/>
    </row>
    <row r="39" spans="1:10" s="14" customFormat="1" ht="30" customHeight="1" x14ac:dyDescent="0.15">
      <c r="A39" s="15" t="s">
        <v>77</v>
      </c>
      <c r="B39" s="15" t="s">
        <v>92</v>
      </c>
      <c r="C39" s="16" t="s">
        <v>401</v>
      </c>
      <c r="D39" s="22" t="s">
        <v>97</v>
      </c>
      <c r="E39" s="16">
        <v>1</v>
      </c>
      <c r="F39" s="24">
        <v>6000</v>
      </c>
      <c r="G39" s="24">
        <v>6600</v>
      </c>
      <c r="H39" s="22" t="s">
        <v>636</v>
      </c>
      <c r="I39" s="51"/>
      <c r="J39" s="52">
        <f t="shared" si="0"/>
        <v>0</v>
      </c>
    </row>
    <row r="40" spans="1:10" s="14" customFormat="1" ht="30" customHeight="1" x14ac:dyDescent="0.15">
      <c r="A40" s="15" t="s">
        <v>77</v>
      </c>
      <c r="B40" s="15" t="s">
        <v>92</v>
      </c>
      <c r="C40" s="16" t="s">
        <v>456</v>
      </c>
      <c r="D40" s="22" t="s">
        <v>98</v>
      </c>
      <c r="E40" s="16">
        <v>2</v>
      </c>
      <c r="F40" s="24">
        <v>6000</v>
      </c>
      <c r="G40" s="24">
        <v>6600</v>
      </c>
      <c r="H40" s="22" t="s">
        <v>636</v>
      </c>
      <c r="I40" s="51"/>
      <c r="J40" s="52">
        <f t="shared" si="0"/>
        <v>0</v>
      </c>
    </row>
    <row r="41" spans="1:10" s="14" customFormat="1" ht="30" customHeight="1" x14ac:dyDescent="0.15">
      <c r="A41" s="15" t="s">
        <v>77</v>
      </c>
      <c r="B41" s="15" t="s">
        <v>92</v>
      </c>
      <c r="C41" s="16" t="s">
        <v>415</v>
      </c>
      <c r="D41" s="22" t="s">
        <v>99</v>
      </c>
      <c r="E41" s="16">
        <v>3</v>
      </c>
      <c r="F41" s="24">
        <v>6000</v>
      </c>
      <c r="G41" s="24">
        <v>6600</v>
      </c>
      <c r="H41" s="22" t="s">
        <v>636</v>
      </c>
      <c r="I41" s="51"/>
      <c r="J41" s="52">
        <f t="shared" si="0"/>
        <v>0</v>
      </c>
    </row>
    <row r="42" spans="1:10" s="14" customFormat="1" ht="37.5" customHeight="1" x14ac:dyDescent="0.15">
      <c r="A42" s="11" t="s">
        <v>10</v>
      </c>
      <c r="B42" s="60" t="s">
        <v>433</v>
      </c>
      <c r="C42" s="61"/>
      <c r="D42" s="61"/>
      <c r="E42" s="61"/>
      <c r="F42" s="61"/>
      <c r="G42" s="61"/>
      <c r="H42" s="62"/>
      <c r="I42" s="13"/>
      <c r="J42" s="19"/>
    </row>
    <row r="43" spans="1:10" s="14" customFormat="1" ht="148.5" customHeight="1" x14ac:dyDescent="0.15">
      <c r="A43" s="15" t="s">
        <v>5</v>
      </c>
      <c r="B43" s="15" t="s">
        <v>4</v>
      </c>
      <c r="C43" s="28" t="s">
        <v>434</v>
      </c>
      <c r="D43" s="33" t="s">
        <v>479</v>
      </c>
      <c r="E43" s="34">
        <v>1</v>
      </c>
      <c r="F43" s="23">
        <v>94000</v>
      </c>
      <c r="G43" s="23">
        <v>103400</v>
      </c>
      <c r="H43" s="22" t="s">
        <v>674</v>
      </c>
      <c r="I43" s="51"/>
      <c r="J43" s="52">
        <f t="shared" si="0"/>
        <v>0</v>
      </c>
    </row>
    <row r="44" spans="1:10" s="14" customFormat="1" ht="148.5" customHeight="1" x14ac:dyDescent="0.15">
      <c r="A44" s="15" t="s">
        <v>5</v>
      </c>
      <c r="B44" s="15" t="s">
        <v>4</v>
      </c>
      <c r="C44" s="28" t="s">
        <v>436</v>
      </c>
      <c r="D44" s="33" t="s">
        <v>480</v>
      </c>
      <c r="E44" s="34">
        <v>2</v>
      </c>
      <c r="F44" s="23">
        <v>94000</v>
      </c>
      <c r="G44" s="23">
        <v>103400</v>
      </c>
      <c r="H44" s="22" t="s">
        <v>674</v>
      </c>
      <c r="I44" s="51"/>
      <c r="J44" s="52">
        <f t="shared" si="0"/>
        <v>0</v>
      </c>
    </row>
    <row r="45" spans="1:10" s="14" customFormat="1" ht="148.5" customHeight="1" x14ac:dyDescent="0.15">
      <c r="A45" s="15" t="s">
        <v>5</v>
      </c>
      <c r="B45" s="15" t="s">
        <v>4</v>
      </c>
      <c r="C45" s="28" t="s">
        <v>438</v>
      </c>
      <c r="D45" s="33" t="s">
        <v>481</v>
      </c>
      <c r="E45" s="34">
        <v>3</v>
      </c>
      <c r="F45" s="23">
        <v>94000</v>
      </c>
      <c r="G45" s="23">
        <v>103400</v>
      </c>
      <c r="H45" s="22" t="s">
        <v>674</v>
      </c>
      <c r="I45" s="51"/>
      <c r="J45" s="52">
        <f t="shared" si="0"/>
        <v>0</v>
      </c>
    </row>
    <row r="46" spans="1:10" s="14" customFormat="1" ht="55.5" customHeight="1" x14ac:dyDescent="0.15">
      <c r="A46" s="11" t="s">
        <v>10</v>
      </c>
      <c r="B46" s="63" t="s">
        <v>482</v>
      </c>
      <c r="C46" s="64"/>
      <c r="D46" s="64"/>
      <c r="E46" s="64"/>
      <c r="F46" s="64"/>
      <c r="G46" s="64"/>
      <c r="H46" s="65"/>
      <c r="I46" s="13"/>
      <c r="J46" s="19"/>
    </row>
    <row r="47" spans="1:10" s="14" customFormat="1" ht="58.5" customHeight="1" x14ac:dyDescent="0.15">
      <c r="A47" s="15" t="s">
        <v>5</v>
      </c>
      <c r="B47" s="15" t="s">
        <v>4</v>
      </c>
      <c r="C47" s="56" t="s">
        <v>483</v>
      </c>
      <c r="D47" s="33" t="s">
        <v>484</v>
      </c>
      <c r="E47" s="34" t="s">
        <v>33</v>
      </c>
      <c r="F47" s="23">
        <v>10000</v>
      </c>
      <c r="G47" s="23">
        <v>11000</v>
      </c>
      <c r="H47" s="22" t="s">
        <v>675</v>
      </c>
      <c r="I47" s="51"/>
      <c r="J47" s="52">
        <f t="shared" si="0"/>
        <v>0</v>
      </c>
    </row>
    <row r="48" spans="1:10" s="14" customFormat="1" ht="123" customHeight="1" x14ac:dyDescent="0.15">
      <c r="A48" s="15" t="s">
        <v>5</v>
      </c>
      <c r="B48" s="15" t="s">
        <v>4</v>
      </c>
      <c r="C48" s="28" t="s">
        <v>434</v>
      </c>
      <c r="D48" s="33" t="s">
        <v>485</v>
      </c>
      <c r="E48" s="34">
        <v>1</v>
      </c>
      <c r="F48" s="23">
        <v>26000</v>
      </c>
      <c r="G48" s="23">
        <v>28600</v>
      </c>
      <c r="H48" s="22" t="s">
        <v>676</v>
      </c>
      <c r="I48" s="51"/>
      <c r="J48" s="52">
        <f t="shared" si="0"/>
        <v>0</v>
      </c>
    </row>
    <row r="49" spans="1:10" s="14" customFormat="1" ht="123" customHeight="1" x14ac:dyDescent="0.15">
      <c r="A49" s="15" t="s">
        <v>5</v>
      </c>
      <c r="B49" s="15" t="s">
        <v>4</v>
      </c>
      <c r="C49" s="28" t="s">
        <v>436</v>
      </c>
      <c r="D49" s="33" t="s">
        <v>486</v>
      </c>
      <c r="E49" s="34">
        <v>2</v>
      </c>
      <c r="F49" s="23">
        <v>26000</v>
      </c>
      <c r="G49" s="23">
        <v>28600</v>
      </c>
      <c r="H49" s="22" t="s">
        <v>676</v>
      </c>
      <c r="I49" s="51"/>
      <c r="J49" s="52">
        <f t="shared" si="0"/>
        <v>0</v>
      </c>
    </row>
    <row r="50" spans="1:10" s="14" customFormat="1" ht="123" customHeight="1" x14ac:dyDescent="0.15">
      <c r="A50" s="15" t="s">
        <v>5</v>
      </c>
      <c r="B50" s="15" t="s">
        <v>4</v>
      </c>
      <c r="C50" s="28" t="s">
        <v>438</v>
      </c>
      <c r="D50" s="33" t="s">
        <v>487</v>
      </c>
      <c r="E50" s="34">
        <v>3</v>
      </c>
      <c r="F50" s="23">
        <v>26000</v>
      </c>
      <c r="G50" s="23">
        <v>28600</v>
      </c>
      <c r="H50" s="22" t="s">
        <v>676</v>
      </c>
      <c r="I50" s="51"/>
      <c r="J50" s="52">
        <f t="shared" si="0"/>
        <v>0</v>
      </c>
    </row>
    <row r="51" spans="1:10" s="14" customFormat="1" ht="37.5" customHeight="1" x14ac:dyDescent="0.15">
      <c r="A51" s="11" t="s">
        <v>10</v>
      </c>
      <c r="B51" s="63" t="s">
        <v>119</v>
      </c>
      <c r="C51" s="64"/>
      <c r="D51" s="64"/>
      <c r="E51" s="64"/>
      <c r="F51" s="64"/>
      <c r="G51" s="64"/>
      <c r="H51" s="65"/>
      <c r="I51" s="13"/>
      <c r="J51" s="19"/>
    </row>
    <row r="52" spans="1:10" s="14" customFormat="1" ht="138.75" customHeight="1" x14ac:dyDescent="0.15">
      <c r="A52" s="15" t="s">
        <v>6</v>
      </c>
      <c r="B52" s="15" t="s">
        <v>120</v>
      </c>
      <c r="C52" s="28" t="s">
        <v>499</v>
      </c>
      <c r="D52" s="33" t="s">
        <v>500</v>
      </c>
      <c r="E52" s="16">
        <v>1</v>
      </c>
      <c r="F52" s="18">
        <v>72500</v>
      </c>
      <c r="G52" s="18">
        <v>79750</v>
      </c>
      <c r="H52" s="22" t="s">
        <v>501</v>
      </c>
      <c r="I52" s="51"/>
      <c r="J52" s="52">
        <f t="shared" si="0"/>
        <v>0</v>
      </c>
    </row>
    <row r="53" spans="1:10" s="14" customFormat="1" ht="138.75" customHeight="1" x14ac:dyDescent="0.15">
      <c r="A53" s="15" t="s">
        <v>6</v>
      </c>
      <c r="B53" s="15" t="s">
        <v>120</v>
      </c>
      <c r="C53" s="28" t="s">
        <v>502</v>
      </c>
      <c r="D53" s="33" t="s">
        <v>503</v>
      </c>
      <c r="E53" s="16" t="s">
        <v>286</v>
      </c>
      <c r="F53" s="18">
        <v>72500</v>
      </c>
      <c r="G53" s="18">
        <v>79750</v>
      </c>
      <c r="H53" s="22" t="s">
        <v>501</v>
      </c>
      <c r="I53" s="51"/>
      <c r="J53" s="52">
        <f t="shared" si="0"/>
        <v>0</v>
      </c>
    </row>
    <row r="54" spans="1:10" s="14" customFormat="1" ht="138.75" customHeight="1" x14ac:dyDescent="0.15">
      <c r="A54" s="15" t="s">
        <v>6</v>
      </c>
      <c r="B54" s="15" t="s">
        <v>120</v>
      </c>
      <c r="C54" s="28" t="s">
        <v>504</v>
      </c>
      <c r="D54" s="33" t="s">
        <v>505</v>
      </c>
      <c r="E54" s="16" t="s">
        <v>286</v>
      </c>
      <c r="F54" s="18">
        <v>75000</v>
      </c>
      <c r="G54" s="18">
        <v>82500</v>
      </c>
      <c r="H54" s="22" t="s">
        <v>506</v>
      </c>
      <c r="I54" s="51"/>
      <c r="J54" s="52">
        <f t="shared" si="0"/>
        <v>0</v>
      </c>
    </row>
    <row r="55" spans="1:10" s="14" customFormat="1" ht="33" customHeight="1" x14ac:dyDescent="0.15">
      <c r="A55" s="11" t="s">
        <v>10</v>
      </c>
      <c r="B55" s="63" t="s">
        <v>40</v>
      </c>
      <c r="C55" s="64"/>
      <c r="D55" s="64"/>
      <c r="E55" s="64"/>
      <c r="F55" s="64"/>
      <c r="G55" s="64"/>
      <c r="H55" s="65"/>
      <c r="I55" s="13"/>
      <c r="J55" s="19"/>
    </row>
    <row r="56" spans="1:10" s="14" customFormat="1" ht="33" customHeight="1" x14ac:dyDescent="0.15">
      <c r="A56" s="15" t="s">
        <v>6</v>
      </c>
      <c r="B56" s="15" t="s">
        <v>120</v>
      </c>
      <c r="C56" s="28" t="s">
        <v>499</v>
      </c>
      <c r="D56" s="33" t="s">
        <v>121</v>
      </c>
      <c r="E56" s="16">
        <v>1</v>
      </c>
      <c r="F56" s="18">
        <v>7500</v>
      </c>
      <c r="G56" s="18">
        <v>8250</v>
      </c>
      <c r="H56" s="22" t="s">
        <v>41</v>
      </c>
      <c r="I56" s="51"/>
      <c r="J56" s="52">
        <f t="shared" si="0"/>
        <v>0</v>
      </c>
    </row>
    <row r="57" spans="1:10" s="14" customFormat="1" ht="33" customHeight="1" x14ac:dyDescent="0.15">
      <c r="A57" s="15" t="s">
        <v>6</v>
      </c>
      <c r="B57" s="15" t="s">
        <v>120</v>
      </c>
      <c r="C57" s="28" t="s">
        <v>502</v>
      </c>
      <c r="D57" s="33" t="s">
        <v>122</v>
      </c>
      <c r="E57" s="16" t="s">
        <v>286</v>
      </c>
      <c r="F57" s="18">
        <v>7500</v>
      </c>
      <c r="G57" s="18">
        <v>8250</v>
      </c>
      <c r="H57" s="22" t="s">
        <v>41</v>
      </c>
      <c r="I57" s="51"/>
      <c r="J57" s="52">
        <f t="shared" si="0"/>
        <v>0</v>
      </c>
    </row>
    <row r="58" spans="1:10" s="14" customFormat="1" ht="33" customHeight="1" x14ac:dyDescent="0.15">
      <c r="A58" s="15" t="s">
        <v>6</v>
      </c>
      <c r="B58" s="15" t="s">
        <v>120</v>
      </c>
      <c r="C58" s="28" t="s">
        <v>504</v>
      </c>
      <c r="D58" s="33" t="s">
        <v>123</v>
      </c>
      <c r="E58" s="16" t="s">
        <v>286</v>
      </c>
      <c r="F58" s="18">
        <v>7500</v>
      </c>
      <c r="G58" s="18">
        <v>8250</v>
      </c>
      <c r="H58" s="22" t="s">
        <v>41</v>
      </c>
      <c r="I58" s="51"/>
      <c r="J58" s="52">
        <f t="shared" si="0"/>
        <v>0</v>
      </c>
    </row>
    <row r="59" spans="1:10" s="14" customFormat="1" ht="33" customHeight="1" x14ac:dyDescent="0.15">
      <c r="A59" s="11" t="s">
        <v>10</v>
      </c>
      <c r="B59" s="63" t="s">
        <v>42</v>
      </c>
      <c r="C59" s="64"/>
      <c r="D59" s="64"/>
      <c r="E59" s="64"/>
      <c r="F59" s="64"/>
      <c r="G59" s="64"/>
      <c r="H59" s="65"/>
      <c r="I59" s="13"/>
      <c r="J59" s="19"/>
    </row>
    <row r="60" spans="1:10" s="14" customFormat="1" ht="33" customHeight="1" x14ac:dyDescent="0.15">
      <c r="A60" s="15" t="s">
        <v>6</v>
      </c>
      <c r="B60" s="15" t="s">
        <v>120</v>
      </c>
      <c r="C60" s="28" t="s">
        <v>499</v>
      </c>
      <c r="D60" s="22" t="s">
        <v>124</v>
      </c>
      <c r="E60" s="16">
        <v>1</v>
      </c>
      <c r="F60" s="24">
        <v>2500</v>
      </c>
      <c r="G60" s="24">
        <v>2750</v>
      </c>
      <c r="H60" s="27" t="s">
        <v>43</v>
      </c>
      <c r="I60" s="51"/>
      <c r="J60" s="52">
        <f t="shared" si="0"/>
        <v>0</v>
      </c>
    </row>
    <row r="61" spans="1:10" s="14" customFormat="1" ht="33" customHeight="1" x14ac:dyDescent="0.15">
      <c r="A61" s="15" t="s">
        <v>6</v>
      </c>
      <c r="B61" s="15" t="s">
        <v>120</v>
      </c>
      <c r="C61" s="28" t="s">
        <v>502</v>
      </c>
      <c r="D61" s="33" t="s">
        <v>125</v>
      </c>
      <c r="E61" s="16" t="s">
        <v>286</v>
      </c>
      <c r="F61" s="24">
        <v>2500</v>
      </c>
      <c r="G61" s="24">
        <v>2750</v>
      </c>
      <c r="H61" s="27" t="s">
        <v>43</v>
      </c>
      <c r="I61" s="51"/>
      <c r="J61" s="52">
        <f t="shared" si="0"/>
        <v>0</v>
      </c>
    </row>
    <row r="62" spans="1:10" s="14" customFormat="1" ht="33" customHeight="1" x14ac:dyDescent="0.15">
      <c r="A62" s="15" t="s">
        <v>6</v>
      </c>
      <c r="B62" s="15" t="s">
        <v>120</v>
      </c>
      <c r="C62" s="28" t="s">
        <v>504</v>
      </c>
      <c r="D62" s="33" t="s">
        <v>126</v>
      </c>
      <c r="E62" s="16" t="s">
        <v>286</v>
      </c>
      <c r="F62" s="24">
        <v>2500</v>
      </c>
      <c r="G62" s="24">
        <v>2750</v>
      </c>
      <c r="H62" s="27" t="s">
        <v>43</v>
      </c>
      <c r="I62" s="51"/>
      <c r="J62" s="52">
        <f t="shared" si="0"/>
        <v>0</v>
      </c>
    </row>
    <row r="63" spans="1:10" s="14" customFormat="1" ht="33" customHeight="1" x14ac:dyDescent="0.15">
      <c r="A63" s="11" t="s">
        <v>10</v>
      </c>
      <c r="B63" s="63" t="s">
        <v>127</v>
      </c>
      <c r="C63" s="64"/>
      <c r="D63" s="64"/>
      <c r="E63" s="64"/>
      <c r="F63" s="64"/>
      <c r="G63" s="64"/>
      <c r="H63" s="65"/>
      <c r="I63" s="13"/>
      <c r="J63" s="19"/>
    </row>
    <row r="64" spans="1:10" s="14" customFormat="1" ht="33" customHeight="1" x14ac:dyDescent="0.15">
      <c r="A64" s="15" t="s">
        <v>6</v>
      </c>
      <c r="B64" s="15" t="s">
        <v>120</v>
      </c>
      <c r="C64" s="28" t="s">
        <v>499</v>
      </c>
      <c r="D64" s="33" t="s">
        <v>128</v>
      </c>
      <c r="E64" s="16">
        <v>1</v>
      </c>
      <c r="F64" s="18">
        <v>2500</v>
      </c>
      <c r="G64" s="18">
        <v>2750</v>
      </c>
      <c r="H64" s="22" t="s">
        <v>27</v>
      </c>
      <c r="I64" s="51"/>
      <c r="J64" s="52">
        <f t="shared" si="0"/>
        <v>0</v>
      </c>
    </row>
    <row r="65" spans="1:10" s="14" customFormat="1" ht="33" customHeight="1" x14ac:dyDescent="0.15">
      <c r="A65" s="15" t="s">
        <v>6</v>
      </c>
      <c r="B65" s="15" t="s">
        <v>120</v>
      </c>
      <c r="C65" s="28" t="s">
        <v>502</v>
      </c>
      <c r="D65" s="33" t="s">
        <v>129</v>
      </c>
      <c r="E65" s="16" t="s">
        <v>286</v>
      </c>
      <c r="F65" s="18">
        <v>2500</v>
      </c>
      <c r="G65" s="18">
        <v>2750</v>
      </c>
      <c r="H65" s="22" t="s">
        <v>27</v>
      </c>
      <c r="I65" s="51"/>
      <c r="J65" s="52">
        <f t="shared" si="0"/>
        <v>0</v>
      </c>
    </row>
    <row r="66" spans="1:10" s="14" customFormat="1" ht="33" customHeight="1" x14ac:dyDescent="0.15">
      <c r="A66" s="15" t="s">
        <v>6</v>
      </c>
      <c r="B66" s="15" t="s">
        <v>120</v>
      </c>
      <c r="C66" s="28" t="s">
        <v>504</v>
      </c>
      <c r="D66" s="33" t="s">
        <v>130</v>
      </c>
      <c r="E66" s="16" t="s">
        <v>286</v>
      </c>
      <c r="F66" s="18">
        <v>2500</v>
      </c>
      <c r="G66" s="18">
        <v>2750</v>
      </c>
      <c r="H66" s="22" t="s">
        <v>27</v>
      </c>
      <c r="I66" s="51"/>
      <c r="J66" s="52">
        <f t="shared" si="0"/>
        <v>0</v>
      </c>
    </row>
    <row r="67" spans="1:10" s="14" customFormat="1" ht="33" customHeight="1" x14ac:dyDescent="0.15">
      <c r="A67" s="11" t="s">
        <v>10</v>
      </c>
      <c r="B67" s="63" t="s">
        <v>44</v>
      </c>
      <c r="C67" s="64"/>
      <c r="D67" s="64"/>
      <c r="E67" s="64"/>
      <c r="F67" s="64"/>
      <c r="G67" s="64"/>
      <c r="H67" s="65"/>
      <c r="I67" s="13"/>
      <c r="J67" s="19"/>
    </row>
    <row r="68" spans="1:10" s="14" customFormat="1" ht="33" customHeight="1" x14ac:dyDescent="0.15">
      <c r="A68" s="15" t="s">
        <v>6</v>
      </c>
      <c r="B68" s="15" t="s">
        <v>120</v>
      </c>
      <c r="C68" s="28" t="s">
        <v>499</v>
      </c>
      <c r="D68" s="22" t="s">
        <v>131</v>
      </c>
      <c r="E68" s="16">
        <v>1</v>
      </c>
      <c r="F68" s="24">
        <v>2500</v>
      </c>
      <c r="G68" s="24">
        <v>2750</v>
      </c>
      <c r="H68" s="27" t="s">
        <v>26</v>
      </c>
      <c r="I68" s="51"/>
      <c r="J68" s="52">
        <f t="shared" si="0"/>
        <v>0</v>
      </c>
    </row>
    <row r="69" spans="1:10" s="14" customFormat="1" ht="33" customHeight="1" x14ac:dyDescent="0.15">
      <c r="A69" s="15" t="s">
        <v>6</v>
      </c>
      <c r="B69" s="15" t="s">
        <v>120</v>
      </c>
      <c r="C69" s="28" t="s">
        <v>502</v>
      </c>
      <c r="D69" s="33" t="s">
        <v>132</v>
      </c>
      <c r="E69" s="16" t="s">
        <v>286</v>
      </c>
      <c r="F69" s="18">
        <v>2500</v>
      </c>
      <c r="G69" s="18">
        <v>2750</v>
      </c>
      <c r="H69" s="22" t="s">
        <v>26</v>
      </c>
      <c r="I69" s="51"/>
      <c r="J69" s="52">
        <f t="shared" si="0"/>
        <v>0</v>
      </c>
    </row>
    <row r="70" spans="1:10" s="14" customFormat="1" ht="33" customHeight="1" x14ac:dyDescent="0.15">
      <c r="A70" s="15" t="s">
        <v>6</v>
      </c>
      <c r="B70" s="15" t="s">
        <v>120</v>
      </c>
      <c r="C70" s="28" t="s">
        <v>504</v>
      </c>
      <c r="D70" s="33" t="s">
        <v>133</v>
      </c>
      <c r="E70" s="16" t="s">
        <v>286</v>
      </c>
      <c r="F70" s="18">
        <v>2500</v>
      </c>
      <c r="G70" s="18">
        <v>2750</v>
      </c>
      <c r="H70" s="22" t="s">
        <v>26</v>
      </c>
      <c r="I70" s="51"/>
      <c r="J70" s="52">
        <f t="shared" si="0"/>
        <v>0</v>
      </c>
    </row>
    <row r="71" spans="1:10" s="14" customFormat="1" ht="30" customHeight="1" x14ac:dyDescent="0.15">
      <c r="A71" s="11" t="s">
        <v>10</v>
      </c>
      <c r="B71" s="63" t="s">
        <v>45</v>
      </c>
      <c r="C71" s="64"/>
      <c r="D71" s="64"/>
      <c r="E71" s="64"/>
      <c r="F71" s="64"/>
      <c r="G71" s="64"/>
      <c r="H71" s="65"/>
      <c r="I71" s="13"/>
      <c r="J71" s="19"/>
    </row>
    <row r="72" spans="1:10" s="14" customFormat="1" ht="30" customHeight="1" x14ac:dyDescent="0.15">
      <c r="A72" s="15" t="s">
        <v>6</v>
      </c>
      <c r="B72" s="15" t="s">
        <v>120</v>
      </c>
      <c r="C72" s="28" t="s">
        <v>499</v>
      </c>
      <c r="D72" s="33" t="s">
        <v>134</v>
      </c>
      <c r="E72" s="16">
        <v>1</v>
      </c>
      <c r="F72" s="18">
        <v>7500</v>
      </c>
      <c r="G72" s="18">
        <v>8250</v>
      </c>
      <c r="H72" s="22" t="s">
        <v>46</v>
      </c>
      <c r="I72" s="51"/>
      <c r="J72" s="52">
        <f t="shared" ref="J72:J130" si="1">SUM(G72*I72)</f>
        <v>0</v>
      </c>
    </row>
    <row r="73" spans="1:10" s="14" customFormat="1" ht="30" customHeight="1" x14ac:dyDescent="0.15">
      <c r="A73" s="15" t="s">
        <v>6</v>
      </c>
      <c r="B73" s="15" t="s">
        <v>120</v>
      </c>
      <c r="C73" s="28" t="s">
        <v>502</v>
      </c>
      <c r="D73" s="33" t="s">
        <v>135</v>
      </c>
      <c r="E73" s="16" t="s">
        <v>286</v>
      </c>
      <c r="F73" s="18">
        <v>7500</v>
      </c>
      <c r="G73" s="18">
        <v>8250</v>
      </c>
      <c r="H73" s="22" t="s">
        <v>46</v>
      </c>
      <c r="I73" s="51"/>
      <c r="J73" s="52">
        <f t="shared" si="1"/>
        <v>0</v>
      </c>
    </row>
    <row r="74" spans="1:10" s="14" customFormat="1" ht="30" customHeight="1" x14ac:dyDescent="0.15">
      <c r="A74" s="15" t="s">
        <v>6</v>
      </c>
      <c r="B74" s="15" t="s">
        <v>120</v>
      </c>
      <c r="C74" s="28" t="s">
        <v>504</v>
      </c>
      <c r="D74" s="33" t="s">
        <v>136</v>
      </c>
      <c r="E74" s="16" t="s">
        <v>286</v>
      </c>
      <c r="F74" s="18">
        <v>7500</v>
      </c>
      <c r="G74" s="18">
        <v>8250</v>
      </c>
      <c r="H74" s="22" t="s">
        <v>46</v>
      </c>
      <c r="I74" s="51"/>
      <c r="J74" s="52">
        <f t="shared" si="1"/>
        <v>0</v>
      </c>
    </row>
    <row r="75" spans="1:10" s="14" customFormat="1" ht="30" customHeight="1" x14ac:dyDescent="0.15">
      <c r="A75" s="11" t="s">
        <v>10</v>
      </c>
      <c r="B75" s="63" t="s">
        <v>507</v>
      </c>
      <c r="C75" s="64"/>
      <c r="D75" s="64"/>
      <c r="E75" s="64"/>
      <c r="F75" s="64"/>
      <c r="G75" s="64"/>
      <c r="H75" s="65"/>
      <c r="I75" s="13"/>
      <c r="J75" s="19"/>
    </row>
    <row r="76" spans="1:10" s="14" customFormat="1" ht="30" customHeight="1" x14ac:dyDescent="0.15">
      <c r="A76" s="15" t="s">
        <v>6</v>
      </c>
      <c r="B76" s="15" t="s">
        <v>120</v>
      </c>
      <c r="C76" s="28" t="s">
        <v>499</v>
      </c>
      <c r="D76" s="33" t="s">
        <v>137</v>
      </c>
      <c r="E76" s="16">
        <v>1</v>
      </c>
      <c r="F76" s="18">
        <v>7500</v>
      </c>
      <c r="G76" s="18">
        <v>8250</v>
      </c>
      <c r="H76" s="22" t="s">
        <v>46</v>
      </c>
      <c r="I76" s="51"/>
      <c r="J76" s="52">
        <f t="shared" si="1"/>
        <v>0</v>
      </c>
    </row>
    <row r="77" spans="1:10" s="14" customFormat="1" ht="30" customHeight="1" x14ac:dyDescent="0.15">
      <c r="A77" s="15" t="s">
        <v>6</v>
      </c>
      <c r="B77" s="15" t="s">
        <v>120</v>
      </c>
      <c r="C77" s="28" t="s">
        <v>502</v>
      </c>
      <c r="D77" s="33" t="s">
        <v>138</v>
      </c>
      <c r="E77" s="16" t="s">
        <v>286</v>
      </c>
      <c r="F77" s="18">
        <v>7500</v>
      </c>
      <c r="G77" s="18">
        <v>8250</v>
      </c>
      <c r="H77" s="22" t="s">
        <v>46</v>
      </c>
      <c r="I77" s="51"/>
      <c r="J77" s="52">
        <f t="shared" si="1"/>
        <v>0</v>
      </c>
    </row>
    <row r="78" spans="1:10" s="14" customFormat="1" ht="30" customHeight="1" x14ac:dyDescent="0.15">
      <c r="A78" s="15" t="s">
        <v>6</v>
      </c>
      <c r="B78" s="15" t="s">
        <v>120</v>
      </c>
      <c r="C78" s="28" t="s">
        <v>504</v>
      </c>
      <c r="D78" s="33" t="s">
        <v>139</v>
      </c>
      <c r="E78" s="16" t="s">
        <v>286</v>
      </c>
      <c r="F78" s="18">
        <v>7500</v>
      </c>
      <c r="G78" s="18">
        <v>8250</v>
      </c>
      <c r="H78" s="22" t="s">
        <v>46</v>
      </c>
      <c r="I78" s="51"/>
      <c r="J78" s="52">
        <f t="shared" si="1"/>
        <v>0</v>
      </c>
    </row>
    <row r="79" spans="1:10" s="14" customFormat="1" ht="30" customHeight="1" x14ac:dyDescent="0.15">
      <c r="A79" s="11" t="s">
        <v>10</v>
      </c>
      <c r="B79" s="60" t="s">
        <v>47</v>
      </c>
      <c r="C79" s="61"/>
      <c r="D79" s="61"/>
      <c r="E79" s="61"/>
      <c r="F79" s="61"/>
      <c r="G79" s="61"/>
      <c r="H79" s="62"/>
      <c r="I79" s="13"/>
      <c r="J79" s="19"/>
    </row>
    <row r="80" spans="1:10" s="14" customFormat="1" ht="30" customHeight="1" x14ac:dyDescent="0.15">
      <c r="A80" s="15" t="s">
        <v>6</v>
      </c>
      <c r="B80" s="15" t="s">
        <v>120</v>
      </c>
      <c r="C80" s="28" t="s">
        <v>499</v>
      </c>
      <c r="D80" s="33" t="s">
        <v>140</v>
      </c>
      <c r="E80" s="16">
        <v>1</v>
      </c>
      <c r="F80" s="18">
        <v>12500</v>
      </c>
      <c r="G80" s="18">
        <v>13750</v>
      </c>
      <c r="H80" s="22" t="s">
        <v>48</v>
      </c>
      <c r="I80" s="51"/>
      <c r="J80" s="52">
        <f t="shared" si="1"/>
        <v>0</v>
      </c>
    </row>
    <row r="81" spans="1:10" s="14" customFormat="1" ht="30" customHeight="1" x14ac:dyDescent="0.15">
      <c r="A81" s="15" t="s">
        <v>6</v>
      </c>
      <c r="B81" s="15" t="s">
        <v>120</v>
      </c>
      <c r="C81" s="28" t="s">
        <v>502</v>
      </c>
      <c r="D81" s="33" t="s">
        <v>141</v>
      </c>
      <c r="E81" s="16" t="s">
        <v>286</v>
      </c>
      <c r="F81" s="18">
        <v>12500</v>
      </c>
      <c r="G81" s="18">
        <v>13750</v>
      </c>
      <c r="H81" s="22" t="s">
        <v>48</v>
      </c>
      <c r="I81" s="51"/>
      <c r="J81" s="52">
        <f t="shared" si="1"/>
        <v>0</v>
      </c>
    </row>
    <row r="82" spans="1:10" s="14" customFormat="1" ht="30" customHeight="1" x14ac:dyDescent="0.15">
      <c r="A82" s="15" t="s">
        <v>6</v>
      </c>
      <c r="B82" s="15" t="s">
        <v>120</v>
      </c>
      <c r="C82" s="28" t="s">
        <v>504</v>
      </c>
      <c r="D82" s="33" t="s">
        <v>142</v>
      </c>
      <c r="E82" s="16" t="s">
        <v>286</v>
      </c>
      <c r="F82" s="18">
        <v>15000</v>
      </c>
      <c r="G82" s="18">
        <v>16500</v>
      </c>
      <c r="H82" s="22" t="s">
        <v>49</v>
      </c>
      <c r="I82" s="51"/>
      <c r="J82" s="52">
        <f t="shared" si="1"/>
        <v>0</v>
      </c>
    </row>
    <row r="83" spans="1:10" s="14" customFormat="1" ht="30" customHeight="1" x14ac:dyDescent="0.15">
      <c r="A83" s="11" t="s">
        <v>10</v>
      </c>
      <c r="B83" s="63" t="s">
        <v>287</v>
      </c>
      <c r="C83" s="64"/>
      <c r="D83" s="64"/>
      <c r="E83" s="64"/>
      <c r="F83" s="64"/>
      <c r="G83" s="64"/>
      <c r="H83" s="65"/>
      <c r="I83" s="13"/>
      <c r="J83" s="19"/>
    </row>
    <row r="84" spans="1:10" s="14" customFormat="1" ht="30" customHeight="1" x14ac:dyDescent="0.15">
      <c r="A84" s="15" t="s">
        <v>6</v>
      </c>
      <c r="B84" s="15" t="s">
        <v>120</v>
      </c>
      <c r="C84" s="28" t="s">
        <v>499</v>
      </c>
      <c r="D84" s="33" t="s">
        <v>143</v>
      </c>
      <c r="E84" s="16">
        <v>1</v>
      </c>
      <c r="F84" s="18">
        <v>2500</v>
      </c>
      <c r="G84" s="18">
        <v>2750</v>
      </c>
      <c r="H84" s="22" t="s">
        <v>35</v>
      </c>
      <c r="I84" s="51"/>
      <c r="J84" s="52">
        <f t="shared" si="1"/>
        <v>0</v>
      </c>
    </row>
    <row r="85" spans="1:10" s="14" customFormat="1" ht="30" customHeight="1" x14ac:dyDescent="0.15">
      <c r="A85" s="15" t="s">
        <v>6</v>
      </c>
      <c r="B85" s="15" t="s">
        <v>120</v>
      </c>
      <c r="C85" s="28" t="s">
        <v>502</v>
      </c>
      <c r="D85" s="33" t="s">
        <v>144</v>
      </c>
      <c r="E85" s="16" t="s">
        <v>286</v>
      </c>
      <c r="F85" s="18">
        <v>2500</v>
      </c>
      <c r="G85" s="18">
        <v>2750</v>
      </c>
      <c r="H85" s="22" t="s">
        <v>35</v>
      </c>
      <c r="I85" s="51"/>
      <c r="J85" s="52">
        <f t="shared" si="1"/>
        <v>0</v>
      </c>
    </row>
    <row r="86" spans="1:10" s="14" customFormat="1" ht="30" customHeight="1" x14ac:dyDescent="0.15">
      <c r="A86" s="15" t="s">
        <v>6</v>
      </c>
      <c r="B86" s="15" t="s">
        <v>120</v>
      </c>
      <c r="C86" s="28" t="s">
        <v>504</v>
      </c>
      <c r="D86" s="33" t="s">
        <v>145</v>
      </c>
      <c r="E86" s="16" t="s">
        <v>286</v>
      </c>
      <c r="F86" s="18">
        <v>2500</v>
      </c>
      <c r="G86" s="18">
        <v>2750</v>
      </c>
      <c r="H86" s="22" t="s">
        <v>35</v>
      </c>
      <c r="I86" s="51"/>
      <c r="J86" s="52">
        <f t="shared" si="1"/>
        <v>0</v>
      </c>
    </row>
    <row r="87" spans="1:10" s="14" customFormat="1" ht="30" customHeight="1" x14ac:dyDescent="0.15">
      <c r="A87" s="11" t="s">
        <v>10</v>
      </c>
      <c r="B87" s="63" t="s">
        <v>345</v>
      </c>
      <c r="C87" s="64"/>
      <c r="D87" s="64"/>
      <c r="E87" s="64"/>
      <c r="F87" s="64"/>
      <c r="G87" s="64"/>
      <c r="H87" s="65"/>
      <c r="I87" s="13"/>
      <c r="J87" s="19"/>
    </row>
    <row r="88" spans="1:10" s="14" customFormat="1" ht="53.25" customHeight="1" x14ac:dyDescent="0.15">
      <c r="A88" s="15" t="s">
        <v>6</v>
      </c>
      <c r="B88" s="15" t="s">
        <v>120</v>
      </c>
      <c r="C88" s="28" t="s">
        <v>499</v>
      </c>
      <c r="D88" s="33" t="s">
        <v>146</v>
      </c>
      <c r="E88" s="16">
        <v>1</v>
      </c>
      <c r="F88" s="24">
        <v>35000</v>
      </c>
      <c r="G88" s="24">
        <v>38500</v>
      </c>
      <c r="H88" s="22" t="s">
        <v>508</v>
      </c>
      <c r="I88" s="51"/>
      <c r="J88" s="52">
        <f t="shared" si="1"/>
        <v>0</v>
      </c>
    </row>
    <row r="89" spans="1:10" s="14" customFormat="1" ht="53.25" customHeight="1" x14ac:dyDescent="0.15">
      <c r="A89" s="15" t="s">
        <v>6</v>
      </c>
      <c r="B89" s="15" t="s">
        <v>120</v>
      </c>
      <c r="C89" s="28" t="s">
        <v>502</v>
      </c>
      <c r="D89" s="22" t="s">
        <v>147</v>
      </c>
      <c r="E89" s="16" t="s">
        <v>286</v>
      </c>
      <c r="F89" s="24">
        <v>35000</v>
      </c>
      <c r="G89" s="24">
        <v>38500</v>
      </c>
      <c r="H89" s="22" t="s">
        <v>508</v>
      </c>
      <c r="I89" s="51"/>
      <c r="J89" s="52">
        <f t="shared" si="1"/>
        <v>0</v>
      </c>
    </row>
    <row r="90" spans="1:10" s="14" customFormat="1" ht="53.25" customHeight="1" x14ac:dyDescent="0.15">
      <c r="A90" s="15" t="s">
        <v>6</v>
      </c>
      <c r="B90" s="15" t="s">
        <v>120</v>
      </c>
      <c r="C90" s="28" t="s">
        <v>504</v>
      </c>
      <c r="D90" s="21" t="s">
        <v>148</v>
      </c>
      <c r="E90" s="16" t="s">
        <v>286</v>
      </c>
      <c r="F90" s="18">
        <v>35000</v>
      </c>
      <c r="G90" s="18">
        <v>38500</v>
      </c>
      <c r="H90" s="22" t="s">
        <v>508</v>
      </c>
      <c r="I90" s="51"/>
      <c r="J90" s="52">
        <f t="shared" si="1"/>
        <v>0</v>
      </c>
    </row>
    <row r="91" spans="1:10" s="14" customFormat="1" ht="33" customHeight="1" x14ac:dyDescent="0.15">
      <c r="A91" s="11" t="s">
        <v>10</v>
      </c>
      <c r="B91" s="63" t="s">
        <v>513</v>
      </c>
      <c r="C91" s="64"/>
      <c r="D91" s="64"/>
      <c r="E91" s="64"/>
      <c r="F91" s="64"/>
      <c r="G91" s="64"/>
      <c r="H91" s="65"/>
      <c r="I91" s="13"/>
      <c r="J91" s="19"/>
    </row>
    <row r="92" spans="1:10" s="14" customFormat="1" ht="125.25" customHeight="1" x14ac:dyDescent="0.15">
      <c r="A92" s="15" t="s">
        <v>149</v>
      </c>
      <c r="B92" s="15" t="s">
        <v>120</v>
      </c>
      <c r="C92" s="28" t="s">
        <v>499</v>
      </c>
      <c r="D92" s="33" t="s">
        <v>514</v>
      </c>
      <c r="E92" s="34" t="s">
        <v>33</v>
      </c>
      <c r="F92" s="18">
        <v>50500</v>
      </c>
      <c r="G92" s="18">
        <v>55550</v>
      </c>
      <c r="H92" s="22" t="s">
        <v>515</v>
      </c>
      <c r="I92" s="51"/>
      <c r="J92" s="52">
        <f t="shared" si="1"/>
        <v>0</v>
      </c>
    </row>
    <row r="93" spans="1:10" s="14" customFormat="1" ht="33" customHeight="1" x14ac:dyDescent="0.15">
      <c r="A93" s="11" t="s">
        <v>10</v>
      </c>
      <c r="B93" s="63" t="s">
        <v>516</v>
      </c>
      <c r="C93" s="64"/>
      <c r="D93" s="64"/>
      <c r="E93" s="64"/>
      <c r="F93" s="64"/>
      <c r="G93" s="64"/>
      <c r="H93" s="65"/>
      <c r="I93" s="13"/>
      <c r="J93" s="19"/>
    </row>
    <row r="94" spans="1:10" s="14" customFormat="1" ht="33" customHeight="1" x14ac:dyDescent="0.15">
      <c r="A94" s="15" t="s">
        <v>149</v>
      </c>
      <c r="B94" s="15" t="s">
        <v>120</v>
      </c>
      <c r="C94" s="28" t="s">
        <v>499</v>
      </c>
      <c r="D94" s="33" t="s">
        <v>517</v>
      </c>
      <c r="E94" s="34" t="s">
        <v>33</v>
      </c>
      <c r="F94" s="18">
        <v>5500</v>
      </c>
      <c r="G94" s="18">
        <v>6050</v>
      </c>
      <c r="H94" s="22" t="s">
        <v>156</v>
      </c>
      <c r="I94" s="51"/>
      <c r="J94" s="52">
        <f t="shared" si="1"/>
        <v>0</v>
      </c>
    </row>
    <row r="95" spans="1:10" s="14" customFormat="1" ht="33" customHeight="1" x14ac:dyDescent="0.15">
      <c r="A95" s="11" t="s">
        <v>10</v>
      </c>
      <c r="B95" s="60" t="s">
        <v>42</v>
      </c>
      <c r="C95" s="61"/>
      <c r="D95" s="61"/>
      <c r="E95" s="61"/>
      <c r="F95" s="61"/>
      <c r="G95" s="61"/>
      <c r="H95" s="62"/>
      <c r="I95" s="13"/>
      <c r="J95" s="19"/>
    </row>
    <row r="96" spans="1:10" s="14" customFormat="1" ht="33" customHeight="1" x14ac:dyDescent="0.15">
      <c r="A96" s="15" t="s">
        <v>149</v>
      </c>
      <c r="B96" s="15" t="s">
        <v>120</v>
      </c>
      <c r="C96" s="28" t="s">
        <v>499</v>
      </c>
      <c r="D96" s="33" t="s">
        <v>152</v>
      </c>
      <c r="E96" s="34" t="s">
        <v>33</v>
      </c>
      <c r="F96" s="18">
        <v>2500</v>
      </c>
      <c r="G96" s="18">
        <v>2750</v>
      </c>
      <c r="H96" s="22" t="s">
        <v>43</v>
      </c>
      <c r="I96" s="51"/>
      <c r="J96" s="52">
        <f t="shared" si="1"/>
        <v>0</v>
      </c>
    </row>
    <row r="97" spans="1:10" s="14" customFormat="1" ht="33" customHeight="1" x14ac:dyDescent="0.15">
      <c r="A97" s="11" t="s">
        <v>10</v>
      </c>
      <c r="B97" s="63" t="s">
        <v>52</v>
      </c>
      <c r="C97" s="64"/>
      <c r="D97" s="64"/>
      <c r="E97" s="64"/>
      <c r="F97" s="64"/>
      <c r="G97" s="64"/>
      <c r="H97" s="65"/>
      <c r="I97" s="13"/>
      <c r="J97" s="19"/>
    </row>
    <row r="98" spans="1:10" s="14" customFormat="1" ht="33" customHeight="1" x14ac:dyDescent="0.15">
      <c r="A98" s="15" t="s">
        <v>149</v>
      </c>
      <c r="B98" s="15" t="s">
        <v>120</v>
      </c>
      <c r="C98" s="28" t="s">
        <v>499</v>
      </c>
      <c r="D98" s="33" t="s">
        <v>518</v>
      </c>
      <c r="E98" s="34" t="s">
        <v>33</v>
      </c>
      <c r="F98" s="18">
        <v>3000</v>
      </c>
      <c r="G98" s="18">
        <v>3300</v>
      </c>
      <c r="H98" s="22" t="s">
        <v>157</v>
      </c>
      <c r="I98" s="51"/>
      <c r="J98" s="52">
        <f t="shared" si="1"/>
        <v>0</v>
      </c>
    </row>
    <row r="99" spans="1:10" s="14" customFormat="1" ht="33" customHeight="1" x14ac:dyDescent="0.15">
      <c r="A99" s="11" t="s">
        <v>10</v>
      </c>
      <c r="B99" s="63" t="s">
        <v>53</v>
      </c>
      <c r="C99" s="64"/>
      <c r="D99" s="64"/>
      <c r="E99" s="64"/>
      <c r="F99" s="64"/>
      <c r="G99" s="64"/>
      <c r="H99" s="65"/>
      <c r="I99" s="13"/>
      <c r="J99" s="19"/>
    </row>
    <row r="100" spans="1:10" s="14" customFormat="1" ht="33" customHeight="1" x14ac:dyDescent="0.15">
      <c r="A100" s="15" t="s">
        <v>149</v>
      </c>
      <c r="B100" s="15" t="s">
        <v>120</v>
      </c>
      <c r="C100" s="28" t="s">
        <v>499</v>
      </c>
      <c r="D100" s="33" t="s">
        <v>153</v>
      </c>
      <c r="E100" s="34" t="s">
        <v>33</v>
      </c>
      <c r="F100" s="18">
        <v>7500</v>
      </c>
      <c r="G100" s="18">
        <v>8250</v>
      </c>
      <c r="H100" s="22" t="s">
        <v>158</v>
      </c>
      <c r="I100" s="51"/>
      <c r="J100" s="52">
        <f t="shared" si="1"/>
        <v>0</v>
      </c>
    </row>
    <row r="101" spans="1:10" s="14" customFormat="1" ht="33" customHeight="1" x14ac:dyDescent="0.15">
      <c r="A101" s="11" t="s">
        <v>10</v>
      </c>
      <c r="B101" s="63" t="s">
        <v>519</v>
      </c>
      <c r="C101" s="64"/>
      <c r="D101" s="64"/>
      <c r="E101" s="64"/>
      <c r="F101" s="64"/>
      <c r="G101" s="64"/>
      <c r="H101" s="65"/>
      <c r="I101" s="13"/>
      <c r="J101" s="19"/>
    </row>
    <row r="102" spans="1:10" s="14" customFormat="1" ht="33" customHeight="1" x14ac:dyDescent="0.15">
      <c r="A102" s="15" t="s">
        <v>149</v>
      </c>
      <c r="B102" s="15" t="s">
        <v>120</v>
      </c>
      <c r="C102" s="28" t="s">
        <v>499</v>
      </c>
      <c r="D102" s="33" t="s">
        <v>154</v>
      </c>
      <c r="E102" s="34" t="s">
        <v>33</v>
      </c>
      <c r="F102" s="18">
        <v>2500</v>
      </c>
      <c r="G102" s="18">
        <v>2750</v>
      </c>
      <c r="H102" s="22" t="s">
        <v>159</v>
      </c>
      <c r="I102" s="51"/>
      <c r="J102" s="52">
        <f t="shared" si="1"/>
        <v>0</v>
      </c>
    </row>
    <row r="103" spans="1:10" s="14" customFormat="1" ht="33" customHeight="1" x14ac:dyDescent="0.15">
      <c r="A103" s="11" t="s">
        <v>10</v>
      </c>
      <c r="B103" s="63" t="s">
        <v>50</v>
      </c>
      <c r="C103" s="64"/>
      <c r="D103" s="64"/>
      <c r="E103" s="64"/>
      <c r="F103" s="64"/>
      <c r="G103" s="64"/>
      <c r="H103" s="65"/>
      <c r="I103" s="13"/>
      <c r="J103" s="19"/>
    </row>
    <row r="104" spans="1:10" s="14" customFormat="1" ht="57" customHeight="1" x14ac:dyDescent="0.15">
      <c r="A104" s="15" t="s">
        <v>149</v>
      </c>
      <c r="B104" s="15" t="s">
        <v>120</v>
      </c>
      <c r="C104" s="28" t="s">
        <v>499</v>
      </c>
      <c r="D104" s="33" t="s">
        <v>155</v>
      </c>
      <c r="E104" s="34" t="s">
        <v>33</v>
      </c>
      <c r="F104" s="18">
        <v>35000</v>
      </c>
      <c r="G104" s="18">
        <v>38500</v>
      </c>
      <c r="H104" s="22" t="s">
        <v>288</v>
      </c>
      <c r="I104" s="51"/>
      <c r="J104" s="52">
        <f t="shared" si="1"/>
        <v>0</v>
      </c>
    </row>
    <row r="105" spans="1:10" s="14" customFormat="1" ht="38.25" customHeight="1" x14ac:dyDescent="0.15">
      <c r="A105" s="11" t="s">
        <v>10</v>
      </c>
      <c r="B105" s="63" t="s">
        <v>161</v>
      </c>
      <c r="C105" s="64"/>
      <c r="D105" s="64"/>
      <c r="E105" s="64"/>
      <c r="F105" s="64"/>
      <c r="G105" s="64"/>
      <c r="H105" s="65"/>
      <c r="I105" s="13"/>
      <c r="J105" s="19"/>
    </row>
    <row r="106" spans="1:10" s="14" customFormat="1" ht="69" customHeight="1" x14ac:dyDescent="0.15">
      <c r="A106" s="15" t="s">
        <v>160</v>
      </c>
      <c r="B106" s="15" t="s">
        <v>1</v>
      </c>
      <c r="C106" s="28" t="s">
        <v>524</v>
      </c>
      <c r="D106" s="33" t="s">
        <v>291</v>
      </c>
      <c r="E106" s="34">
        <v>1</v>
      </c>
      <c r="F106" s="18">
        <v>36000</v>
      </c>
      <c r="G106" s="18">
        <v>39600</v>
      </c>
      <c r="H106" s="22" t="s">
        <v>644</v>
      </c>
      <c r="I106" s="51"/>
      <c r="J106" s="52">
        <f t="shared" si="1"/>
        <v>0</v>
      </c>
    </row>
    <row r="107" spans="1:10" s="14" customFormat="1" ht="69" customHeight="1" x14ac:dyDescent="0.15">
      <c r="A107" s="15" t="s">
        <v>160</v>
      </c>
      <c r="B107" s="15" t="s">
        <v>1</v>
      </c>
      <c r="C107" s="28" t="s">
        <v>379</v>
      </c>
      <c r="D107" s="33" t="s">
        <v>292</v>
      </c>
      <c r="E107" s="34" t="s">
        <v>286</v>
      </c>
      <c r="F107" s="18">
        <v>72000</v>
      </c>
      <c r="G107" s="18">
        <v>79200</v>
      </c>
      <c r="H107" s="22" t="s">
        <v>644</v>
      </c>
      <c r="I107" s="51"/>
      <c r="J107" s="52">
        <f t="shared" si="1"/>
        <v>0</v>
      </c>
    </row>
    <row r="108" spans="1:10" s="14" customFormat="1" ht="72.75" customHeight="1" x14ac:dyDescent="0.15">
      <c r="A108" s="11" t="s">
        <v>10</v>
      </c>
      <c r="B108" s="63" t="s">
        <v>529</v>
      </c>
      <c r="C108" s="64"/>
      <c r="D108" s="64"/>
      <c r="E108" s="64"/>
      <c r="F108" s="64"/>
      <c r="G108" s="64"/>
      <c r="H108" s="65"/>
      <c r="I108" s="13"/>
      <c r="J108" s="19"/>
    </row>
    <row r="109" spans="1:10" s="14" customFormat="1" ht="72" customHeight="1" x14ac:dyDescent="0.15">
      <c r="A109" s="15" t="s">
        <v>163</v>
      </c>
      <c r="B109" s="15" t="s">
        <v>21</v>
      </c>
      <c r="C109" s="28" t="s">
        <v>350</v>
      </c>
      <c r="D109" s="33" t="s">
        <v>294</v>
      </c>
      <c r="E109" s="34" t="s">
        <v>33</v>
      </c>
      <c r="F109" s="18">
        <v>56000</v>
      </c>
      <c r="G109" s="18">
        <v>61600</v>
      </c>
      <c r="H109" s="27" t="s">
        <v>645</v>
      </c>
      <c r="I109" s="51"/>
      <c r="J109" s="52">
        <f t="shared" si="1"/>
        <v>0</v>
      </c>
    </row>
    <row r="110" spans="1:10" s="14" customFormat="1" ht="45" customHeight="1" x14ac:dyDescent="0.15">
      <c r="A110" s="15" t="s">
        <v>163</v>
      </c>
      <c r="B110" s="15" t="s">
        <v>21</v>
      </c>
      <c r="C110" s="16" t="s">
        <v>350</v>
      </c>
      <c r="D110" s="22" t="s">
        <v>295</v>
      </c>
      <c r="E110" s="16" t="s">
        <v>33</v>
      </c>
      <c r="F110" s="24">
        <v>8000</v>
      </c>
      <c r="G110" s="24">
        <v>8800</v>
      </c>
      <c r="H110" s="27" t="s">
        <v>646</v>
      </c>
      <c r="I110" s="51"/>
      <c r="J110" s="52">
        <f t="shared" si="1"/>
        <v>0</v>
      </c>
    </row>
    <row r="111" spans="1:10" s="14" customFormat="1" ht="72" customHeight="1" x14ac:dyDescent="0.15">
      <c r="A111" s="11" t="s">
        <v>10</v>
      </c>
      <c r="B111" s="73" t="s">
        <v>533</v>
      </c>
      <c r="C111" s="74"/>
      <c r="D111" s="74"/>
      <c r="E111" s="74"/>
      <c r="F111" s="74"/>
      <c r="G111" s="74"/>
      <c r="H111" s="75"/>
      <c r="I111" s="13"/>
      <c r="J111" s="19"/>
    </row>
    <row r="112" spans="1:10" s="14" customFormat="1" ht="99" customHeight="1" x14ac:dyDescent="0.15">
      <c r="A112" s="15" t="s">
        <v>178</v>
      </c>
      <c r="B112" s="15" t="s">
        <v>21</v>
      </c>
      <c r="C112" s="37" t="s">
        <v>350</v>
      </c>
      <c r="D112" s="43" t="s">
        <v>534</v>
      </c>
      <c r="E112" s="34" t="s">
        <v>33</v>
      </c>
      <c r="F112" s="18">
        <v>65000</v>
      </c>
      <c r="G112" s="18">
        <v>71500</v>
      </c>
      <c r="H112" s="22" t="s">
        <v>677</v>
      </c>
      <c r="I112" s="51"/>
      <c r="J112" s="52">
        <f t="shared" si="1"/>
        <v>0</v>
      </c>
    </row>
    <row r="113" spans="1:10" s="14" customFormat="1" ht="45" customHeight="1" x14ac:dyDescent="0.15">
      <c r="A113" s="15" t="s">
        <v>178</v>
      </c>
      <c r="B113" s="15" t="s">
        <v>21</v>
      </c>
      <c r="C113" s="37" t="s">
        <v>350</v>
      </c>
      <c r="D113" s="33" t="s">
        <v>535</v>
      </c>
      <c r="E113" s="34" t="s">
        <v>33</v>
      </c>
      <c r="F113" s="18">
        <v>8000</v>
      </c>
      <c r="G113" s="18">
        <v>8800</v>
      </c>
      <c r="H113" s="22" t="s">
        <v>636</v>
      </c>
      <c r="I113" s="51"/>
      <c r="J113" s="52">
        <f t="shared" si="1"/>
        <v>0</v>
      </c>
    </row>
    <row r="114" spans="1:10" s="14" customFormat="1" ht="30" customHeight="1" x14ac:dyDescent="0.15">
      <c r="A114" s="11" t="s">
        <v>10</v>
      </c>
      <c r="B114" s="63" t="s">
        <v>304</v>
      </c>
      <c r="C114" s="64"/>
      <c r="D114" s="64"/>
      <c r="E114" s="64"/>
      <c r="F114" s="64"/>
      <c r="G114" s="64"/>
      <c r="H114" s="65"/>
      <c r="I114" s="13"/>
      <c r="J114" s="19"/>
    </row>
    <row r="115" spans="1:10" s="14" customFormat="1" ht="81" x14ac:dyDescent="0.15">
      <c r="A115" s="15" t="s">
        <v>29</v>
      </c>
      <c r="B115" s="15" t="s">
        <v>28</v>
      </c>
      <c r="C115" s="32" t="s">
        <v>521</v>
      </c>
      <c r="D115" s="22" t="s">
        <v>547</v>
      </c>
      <c r="E115" s="16" t="s">
        <v>33</v>
      </c>
      <c r="F115" s="24">
        <v>70000</v>
      </c>
      <c r="G115" s="24">
        <v>77000</v>
      </c>
      <c r="H115" s="22" t="s">
        <v>678</v>
      </c>
      <c r="I115" s="51"/>
      <c r="J115" s="52">
        <f t="shared" si="1"/>
        <v>0</v>
      </c>
    </row>
    <row r="116" spans="1:10" s="14" customFormat="1" ht="30" customHeight="1" x14ac:dyDescent="0.15">
      <c r="A116" s="15" t="s">
        <v>29</v>
      </c>
      <c r="B116" s="15" t="s">
        <v>28</v>
      </c>
      <c r="C116" s="34" t="s">
        <v>521</v>
      </c>
      <c r="D116" s="33" t="s">
        <v>548</v>
      </c>
      <c r="E116" s="44" t="s">
        <v>33</v>
      </c>
      <c r="F116" s="18">
        <v>8000</v>
      </c>
      <c r="G116" s="18">
        <v>8800</v>
      </c>
      <c r="H116" s="22" t="s">
        <v>636</v>
      </c>
      <c r="I116" s="51"/>
      <c r="J116" s="52">
        <f t="shared" si="1"/>
        <v>0</v>
      </c>
    </row>
    <row r="117" spans="1:10" s="14" customFormat="1" ht="45" customHeight="1" x14ac:dyDescent="0.15">
      <c r="A117" s="11" t="s">
        <v>10</v>
      </c>
      <c r="B117" s="63" t="s">
        <v>552</v>
      </c>
      <c r="C117" s="64"/>
      <c r="D117" s="64"/>
      <c r="E117" s="64"/>
      <c r="F117" s="64"/>
      <c r="G117" s="64"/>
      <c r="H117" s="65"/>
      <c r="I117" s="13"/>
      <c r="J117" s="19"/>
    </row>
    <row r="118" spans="1:10" s="14" customFormat="1" ht="100.5" customHeight="1" x14ac:dyDescent="0.15">
      <c r="A118" s="15" t="s">
        <v>15</v>
      </c>
      <c r="B118" s="15" t="s">
        <v>31</v>
      </c>
      <c r="C118" s="34" t="s">
        <v>353</v>
      </c>
      <c r="D118" s="33" t="s">
        <v>553</v>
      </c>
      <c r="E118" s="34">
        <v>1</v>
      </c>
      <c r="F118" s="18">
        <v>45000</v>
      </c>
      <c r="G118" s="18">
        <v>49500</v>
      </c>
      <c r="H118" s="22" t="s">
        <v>679</v>
      </c>
      <c r="I118" s="51"/>
      <c r="J118" s="52">
        <f t="shared" si="1"/>
        <v>0</v>
      </c>
    </row>
    <row r="119" spans="1:10" s="14" customFormat="1" ht="100.5" customHeight="1" x14ac:dyDescent="0.15">
      <c r="A119" s="15" t="s">
        <v>15</v>
      </c>
      <c r="B119" s="15" t="s">
        <v>31</v>
      </c>
      <c r="C119" s="34" t="s">
        <v>355</v>
      </c>
      <c r="D119" s="33" t="s">
        <v>554</v>
      </c>
      <c r="E119" s="34">
        <v>2</v>
      </c>
      <c r="F119" s="18">
        <v>45000</v>
      </c>
      <c r="G119" s="18">
        <v>49500</v>
      </c>
      <c r="H119" s="22" t="s">
        <v>679</v>
      </c>
      <c r="I119" s="51"/>
      <c r="J119" s="52">
        <f t="shared" si="1"/>
        <v>0</v>
      </c>
    </row>
    <row r="120" spans="1:10" s="14" customFormat="1" ht="100.5" customHeight="1" x14ac:dyDescent="0.15">
      <c r="A120" s="15" t="s">
        <v>15</v>
      </c>
      <c r="B120" s="15" t="s">
        <v>31</v>
      </c>
      <c r="C120" s="34" t="s">
        <v>359</v>
      </c>
      <c r="D120" s="33" t="s">
        <v>555</v>
      </c>
      <c r="E120" s="34">
        <v>3</v>
      </c>
      <c r="F120" s="18">
        <v>45000</v>
      </c>
      <c r="G120" s="18">
        <v>49500</v>
      </c>
      <c r="H120" s="22" t="s">
        <v>679</v>
      </c>
      <c r="I120" s="51"/>
      <c r="J120" s="52">
        <f t="shared" si="1"/>
        <v>0</v>
      </c>
    </row>
    <row r="121" spans="1:10" s="14" customFormat="1" ht="45" customHeight="1" x14ac:dyDescent="0.15">
      <c r="A121" s="15" t="s">
        <v>15</v>
      </c>
      <c r="B121" s="15" t="s">
        <v>31</v>
      </c>
      <c r="C121" s="34" t="s">
        <v>353</v>
      </c>
      <c r="D121" s="33" t="s">
        <v>188</v>
      </c>
      <c r="E121" s="34">
        <v>1</v>
      </c>
      <c r="F121" s="18">
        <v>7500</v>
      </c>
      <c r="G121" s="18">
        <v>8250</v>
      </c>
      <c r="H121" s="22" t="s">
        <v>659</v>
      </c>
      <c r="I121" s="51"/>
      <c r="J121" s="52">
        <f t="shared" si="1"/>
        <v>0</v>
      </c>
    </row>
    <row r="122" spans="1:10" s="14" customFormat="1" ht="45" customHeight="1" x14ac:dyDescent="0.15">
      <c r="A122" s="15" t="s">
        <v>15</v>
      </c>
      <c r="B122" s="15" t="s">
        <v>31</v>
      </c>
      <c r="C122" s="34" t="s">
        <v>355</v>
      </c>
      <c r="D122" s="33" t="s">
        <v>189</v>
      </c>
      <c r="E122" s="34">
        <v>2</v>
      </c>
      <c r="F122" s="18">
        <v>7500</v>
      </c>
      <c r="G122" s="18">
        <v>8250</v>
      </c>
      <c r="H122" s="22" t="s">
        <v>659</v>
      </c>
      <c r="I122" s="51"/>
      <c r="J122" s="52">
        <f t="shared" si="1"/>
        <v>0</v>
      </c>
    </row>
    <row r="123" spans="1:10" s="14" customFormat="1" ht="45" customHeight="1" x14ac:dyDescent="0.15">
      <c r="A123" s="15" t="s">
        <v>15</v>
      </c>
      <c r="B123" s="15" t="s">
        <v>31</v>
      </c>
      <c r="C123" s="34" t="s">
        <v>359</v>
      </c>
      <c r="D123" s="33" t="s">
        <v>190</v>
      </c>
      <c r="E123" s="34">
        <v>3</v>
      </c>
      <c r="F123" s="18">
        <v>7500</v>
      </c>
      <c r="G123" s="18">
        <v>8250</v>
      </c>
      <c r="H123" s="22" t="s">
        <v>659</v>
      </c>
      <c r="I123" s="51"/>
      <c r="J123" s="52">
        <f t="shared" si="1"/>
        <v>0</v>
      </c>
    </row>
    <row r="124" spans="1:10" s="14" customFormat="1" ht="73.5" customHeight="1" x14ac:dyDescent="0.15">
      <c r="A124" s="11" t="s">
        <v>10</v>
      </c>
      <c r="B124" s="60" t="s">
        <v>566</v>
      </c>
      <c r="C124" s="61"/>
      <c r="D124" s="61"/>
      <c r="E124" s="61"/>
      <c r="F124" s="61"/>
      <c r="G124" s="61"/>
      <c r="H124" s="62"/>
      <c r="I124" s="13"/>
      <c r="J124" s="19"/>
    </row>
    <row r="125" spans="1:10" s="14" customFormat="1" ht="72" customHeight="1" x14ac:dyDescent="0.15">
      <c r="A125" s="15" t="s">
        <v>16</v>
      </c>
      <c r="B125" s="15" t="s">
        <v>21</v>
      </c>
      <c r="C125" s="34" t="s">
        <v>350</v>
      </c>
      <c r="D125" s="33" t="s">
        <v>198</v>
      </c>
      <c r="E125" s="34">
        <v>1</v>
      </c>
      <c r="F125" s="18">
        <v>39500</v>
      </c>
      <c r="G125" s="18">
        <v>43450</v>
      </c>
      <c r="H125" s="22" t="s">
        <v>653</v>
      </c>
      <c r="I125" s="51"/>
      <c r="J125" s="52">
        <f t="shared" si="1"/>
        <v>0</v>
      </c>
    </row>
    <row r="126" spans="1:10" s="14" customFormat="1" ht="72" customHeight="1" x14ac:dyDescent="0.15">
      <c r="A126" s="15" t="s">
        <v>16</v>
      </c>
      <c r="B126" s="15" t="s">
        <v>21</v>
      </c>
      <c r="C126" s="34" t="s">
        <v>351</v>
      </c>
      <c r="D126" s="33" t="s">
        <v>200</v>
      </c>
      <c r="E126" s="34">
        <v>2</v>
      </c>
      <c r="F126" s="18">
        <v>39500</v>
      </c>
      <c r="G126" s="18">
        <v>43450</v>
      </c>
      <c r="H126" s="22" t="s">
        <v>653</v>
      </c>
      <c r="I126" s="51"/>
      <c r="J126" s="52">
        <f t="shared" si="1"/>
        <v>0</v>
      </c>
    </row>
    <row r="127" spans="1:10" s="14" customFormat="1" ht="72" customHeight="1" x14ac:dyDescent="0.15">
      <c r="A127" s="15" t="s">
        <v>16</v>
      </c>
      <c r="B127" s="15" t="s">
        <v>21</v>
      </c>
      <c r="C127" s="16" t="s">
        <v>352</v>
      </c>
      <c r="D127" s="33" t="s">
        <v>201</v>
      </c>
      <c r="E127" s="16">
        <v>3</v>
      </c>
      <c r="F127" s="24">
        <v>39500</v>
      </c>
      <c r="G127" s="24">
        <v>43450</v>
      </c>
      <c r="H127" s="22" t="s">
        <v>653</v>
      </c>
      <c r="I127" s="51"/>
      <c r="J127" s="52">
        <f t="shared" si="1"/>
        <v>0</v>
      </c>
    </row>
    <row r="128" spans="1:10" s="14" customFormat="1" ht="30.75" customHeight="1" x14ac:dyDescent="0.15">
      <c r="A128" s="15" t="s">
        <v>16</v>
      </c>
      <c r="B128" s="15" t="s">
        <v>21</v>
      </c>
      <c r="C128" s="34" t="s">
        <v>350</v>
      </c>
      <c r="D128" s="33" t="s">
        <v>202</v>
      </c>
      <c r="E128" s="34">
        <v>1</v>
      </c>
      <c r="F128" s="18">
        <v>7000</v>
      </c>
      <c r="G128" s="18">
        <v>7700</v>
      </c>
      <c r="H128" s="22" t="s">
        <v>636</v>
      </c>
      <c r="I128" s="51"/>
      <c r="J128" s="52">
        <f t="shared" si="1"/>
        <v>0</v>
      </c>
    </row>
    <row r="129" spans="1:10" s="14" customFormat="1" ht="30.75" customHeight="1" x14ac:dyDescent="0.15">
      <c r="A129" s="15" t="s">
        <v>16</v>
      </c>
      <c r="B129" s="15" t="s">
        <v>21</v>
      </c>
      <c r="C129" s="34" t="s">
        <v>351</v>
      </c>
      <c r="D129" s="33" t="s">
        <v>203</v>
      </c>
      <c r="E129" s="34">
        <v>2</v>
      </c>
      <c r="F129" s="18">
        <v>7000</v>
      </c>
      <c r="G129" s="18">
        <v>7700</v>
      </c>
      <c r="H129" s="22" t="s">
        <v>636</v>
      </c>
      <c r="I129" s="51"/>
      <c r="J129" s="52">
        <f t="shared" si="1"/>
        <v>0</v>
      </c>
    </row>
    <row r="130" spans="1:10" s="14" customFormat="1" ht="30.75" customHeight="1" x14ac:dyDescent="0.15">
      <c r="A130" s="15" t="s">
        <v>16</v>
      </c>
      <c r="B130" s="15" t="s">
        <v>21</v>
      </c>
      <c r="C130" s="16" t="s">
        <v>352</v>
      </c>
      <c r="D130" s="33" t="s">
        <v>204</v>
      </c>
      <c r="E130" s="16">
        <v>3</v>
      </c>
      <c r="F130" s="24">
        <v>7000</v>
      </c>
      <c r="G130" s="24">
        <v>7700</v>
      </c>
      <c r="H130" s="22" t="s">
        <v>636</v>
      </c>
      <c r="I130" s="51"/>
      <c r="J130" s="52">
        <f t="shared" si="1"/>
        <v>0</v>
      </c>
    </row>
  </sheetData>
  <autoFilter ref="A5:J130" xr:uid="{00000000-0001-0000-0000-000000000000}"/>
  <mergeCells count="38">
    <mergeCell ref="B91:H91"/>
    <mergeCell ref="B93:H93"/>
    <mergeCell ref="B95:H95"/>
    <mergeCell ref="B67:H67"/>
    <mergeCell ref="B71:H71"/>
    <mergeCell ref="B75:H75"/>
    <mergeCell ref="B79:H79"/>
    <mergeCell ref="B83:H83"/>
    <mergeCell ref="B87:H87"/>
    <mergeCell ref="B97:H97"/>
    <mergeCell ref="B99:H99"/>
    <mergeCell ref="B101:H101"/>
    <mergeCell ref="B103:H103"/>
    <mergeCell ref="B105:H105"/>
    <mergeCell ref="B124:H124"/>
    <mergeCell ref="B117:H117"/>
    <mergeCell ref="B111:H111"/>
    <mergeCell ref="B114:H114"/>
    <mergeCell ref="B108:H108"/>
    <mergeCell ref="B51:H51"/>
    <mergeCell ref="B55:H55"/>
    <mergeCell ref="B59:H59"/>
    <mergeCell ref="B63:H63"/>
    <mergeCell ref="B42:H42"/>
    <mergeCell ref="B46:H46"/>
    <mergeCell ref="B31:H31"/>
    <mergeCell ref="B38:H38"/>
    <mergeCell ref="B27:H27"/>
    <mergeCell ref="B10:H10"/>
    <mergeCell ref="A1:J1"/>
    <mergeCell ref="A2:C2"/>
    <mergeCell ref="B6:H6"/>
    <mergeCell ref="B24:H24"/>
    <mergeCell ref="B21:H21"/>
    <mergeCell ref="B18:H18"/>
    <mergeCell ref="B14:H14"/>
    <mergeCell ref="B16:H16"/>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52" max="9" man="1"/>
    <brk id="82" max="9" man="1"/>
    <brk id="107" max="9" man="1"/>
    <brk id="123"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5773-7E4D-484E-A544-4F42D39D09FB}">
  <sheetPr>
    <pageSetUpPr fitToPage="1"/>
  </sheetPr>
  <dimension ref="A1:J115"/>
  <sheetViews>
    <sheetView showGridLines="0" view="pageBreakPreview" zoomScaleNormal="100" zoomScaleSheetLayoutView="100" workbookViewId="0">
      <pane ySplit="5" topLeftCell="A6" activePane="bottomLeft" state="frozen"/>
      <selection pane="bottomLeft" activeCell="L3" sqref="L3"/>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619</v>
      </c>
      <c r="E2" s="67"/>
      <c r="F2" s="67"/>
      <c r="G2" s="67"/>
      <c r="I2" s="3" t="s">
        <v>19</v>
      </c>
      <c r="J2" s="4" t="s">
        <v>349</v>
      </c>
    </row>
    <row r="3" spans="1:10" ht="37.5" customHeight="1" thickBot="1" x14ac:dyDescent="0.2">
      <c r="D3" s="53"/>
      <c r="F3" s="8"/>
      <c r="G3" s="8"/>
      <c r="I3" s="48">
        <f>SUM(I6:I115)</f>
        <v>0</v>
      </c>
      <c r="J3" s="49">
        <f>SUM(J6:J115)</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84" customHeight="1" x14ac:dyDescent="0.15">
      <c r="A6" s="11" t="s">
        <v>10</v>
      </c>
      <c r="B6" s="60" t="s">
        <v>367</v>
      </c>
      <c r="C6" s="61"/>
      <c r="D6" s="61"/>
      <c r="E6" s="61"/>
      <c r="F6" s="61"/>
      <c r="G6" s="61"/>
      <c r="H6" s="62"/>
      <c r="I6" s="12"/>
      <c r="J6" s="13"/>
    </row>
    <row r="7" spans="1:10" s="14" customFormat="1" ht="76.5" customHeight="1" x14ac:dyDescent="0.15">
      <c r="A7" s="15" t="s">
        <v>0</v>
      </c>
      <c r="B7" s="15" t="s">
        <v>21</v>
      </c>
      <c r="C7" s="16" t="s">
        <v>350</v>
      </c>
      <c r="D7" s="17" t="s">
        <v>368</v>
      </c>
      <c r="E7" s="15">
        <v>1</v>
      </c>
      <c r="F7" s="18">
        <v>98000</v>
      </c>
      <c r="G7" s="18">
        <v>107800</v>
      </c>
      <c r="H7" s="17" t="s">
        <v>720</v>
      </c>
      <c r="I7" s="51"/>
      <c r="J7" s="52">
        <f>SUM(G7*I7)</f>
        <v>0</v>
      </c>
    </row>
    <row r="8" spans="1:10" s="14" customFormat="1" ht="76.5" customHeight="1" x14ac:dyDescent="0.15">
      <c r="A8" s="15" t="s">
        <v>0</v>
      </c>
      <c r="B8" s="15" t="s">
        <v>21</v>
      </c>
      <c r="C8" s="16" t="s">
        <v>351</v>
      </c>
      <c r="D8" s="17" t="s">
        <v>369</v>
      </c>
      <c r="E8" s="15">
        <v>2</v>
      </c>
      <c r="F8" s="18">
        <v>98000</v>
      </c>
      <c r="G8" s="18">
        <v>107800</v>
      </c>
      <c r="H8" s="17" t="s">
        <v>720</v>
      </c>
      <c r="I8" s="51"/>
      <c r="J8" s="52">
        <f t="shared" ref="J8:J71" si="0">SUM(G8*I8)</f>
        <v>0</v>
      </c>
    </row>
    <row r="9" spans="1:10" s="14" customFormat="1" ht="76.5" customHeight="1" x14ac:dyDescent="0.15">
      <c r="A9" s="15" t="s">
        <v>0</v>
      </c>
      <c r="B9" s="15" t="s">
        <v>21</v>
      </c>
      <c r="C9" s="16" t="s">
        <v>352</v>
      </c>
      <c r="D9" s="17" t="s">
        <v>370</v>
      </c>
      <c r="E9" s="15">
        <v>3</v>
      </c>
      <c r="F9" s="18">
        <v>98000</v>
      </c>
      <c r="G9" s="18">
        <v>107800</v>
      </c>
      <c r="H9" s="17" t="s">
        <v>720</v>
      </c>
      <c r="I9" s="51"/>
      <c r="J9" s="52">
        <f t="shared" si="0"/>
        <v>0</v>
      </c>
    </row>
    <row r="10" spans="1:10" s="14" customFormat="1" ht="69.75" customHeight="1" x14ac:dyDescent="0.15">
      <c r="A10" s="15" t="s">
        <v>0</v>
      </c>
      <c r="B10" s="15" t="s">
        <v>21</v>
      </c>
      <c r="C10" s="16" t="s">
        <v>350</v>
      </c>
      <c r="D10" s="17" t="s">
        <v>371</v>
      </c>
      <c r="E10" s="15">
        <v>1</v>
      </c>
      <c r="F10" s="18">
        <v>38000</v>
      </c>
      <c r="G10" s="18">
        <v>41800</v>
      </c>
      <c r="H10" s="17" t="s">
        <v>712</v>
      </c>
      <c r="I10" s="51"/>
      <c r="J10" s="52">
        <f t="shared" si="0"/>
        <v>0</v>
      </c>
    </row>
    <row r="11" spans="1:10" s="14" customFormat="1" ht="69.75" customHeight="1" x14ac:dyDescent="0.15">
      <c r="A11" s="15" t="s">
        <v>0</v>
      </c>
      <c r="B11" s="15" t="s">
        <v>21</v>
      </c>
      <c r="C11" s="16" t="s">
        <v>351</v>
      </c>
      <c r="D11" s="17" t="s">
        <v>372</v>
      </c>
      <c r="E11" s="15">
        <v>2</v>
      </c>
      <c r="F11" s="18">
        <v>38000</v>
      </c>
      <c r="G11" s="18">
        <v>41800</v>
      </c>
      <c r="H11" s="17" t="s">
        <v>712</v>
      </c>
      <c r="I11" s="51"/>
      <c r="J11" s="52">
        <f t="shared" si="0"/>
        <v>0</v>
      </c>
    </row>
    <row r="12" spans="1:10" s="14" customFormat="1" ht="69.75" customHeight="1" x14ac:dyDescent="0.15">
      <c r="A12" s="15" t="s">
        <v>0</v>
      </c>
      <c r="B12" s="15" t="s">
        <v>21</v>
      </c>
      <c r="C12" s="16" t="s">
        <v>352</v>
      </c>
      <c r="D12" s="17" t="s">
        <v>373</v>
      </c>
      <c r="E12" s="15">
        <v>3</v>
      </c>
      <c r="F12" s="18">
        <v>38000</v>
      </c>
      <c r="G12" s="18">
        <v>41800</v>
      </c>
      <c r="H12" s="17" t="s">
        <v>712</v>
      </c>
      <c r="I12" s="51"/>
      <c r="J12" s="52">
        <f t="shared" si="0"/>
        <v>0</v>
      </c>
    </row>
    <row r="13" spans="1:10" s="14" customFormat="1" ht="34.5" customHeight="1" x14ac:dyDescent="0.15">
      <c r="A13" s="15" t="s">
        <v>0</v>
      </c>
      <c r="B13" s="15" t="s">
        <v>21</v>
      </c>
      <c r="C13" s="16" t="s">
        <v>350</v>
      </c>
      <c r="D13" s="17" t="s">
        <v>225</v>
      </c>
      <c r="E13" s="15">
        <v>1</v>
      </c>
      <c r="F13" s="18">
        <v>7000</v>
      </c>
      <c r="G13" s="18">
        <v>7700</v>
      </c>
      <c r="H13" s="17" t="s">
        <v>636</v>
      </c>
      <c r="I13" s="51"/>
      <c r="J13" s="52">
        <f t="shared" si="0"/>
        <v>0</v>
      </c>
    </row>
    <row r="14" spans="1:10" s="14" customFormat="1" ht="34.5" customHeight="1" x14ac:dyDescent="0.15">
      <c r="A14" s="15" t="s">
        <v>0</v>
      </c>
      <c r="B14" s="15" t="s">
        <v>21</v>
      </c>
      <c r="C14" s="16" t="s">
        <v>351</v>
      </c>
      <c r="D14" s="17" t="s">
        <v>226</v>
      </c>
      <c r="E14" s="15">
        <v>2</v>
      </c>
      <c r="F14" s="18">
        <v>7000</v>
      </c>
      <c r="G14" s="18">
        <v>7700</v>
      </c>
      <c r="H14" s="17" t="s">
        <v>636</v>
      </c>
      <c r="I14" s="51"/>
      <c r="J14" s="52">
        <f t="shared" si="0"/>
        <v>0</v>
      </c>
    </row>
    <row r="15" spans="1:10" s="14" customFormat="1" ht="34.5" customHeight="1" x14ac:dyDescent="0.15">
      <c r="A15" s="15" t="s">
        <v>0</v>
      </c>
      <c r="B15" s="15" t="s">
        <v>21</v>
      </c>
      <c r="C15" s="16" t="s">
        <v>352</v>
      </c>
      <c r="D15" s="17" t="s">
        <v>227</v>
      </c>
      <c r="E15" s="15">
        <v>3</v>
      </c>
      <c r="F15" s="18">
        <v>7000</v>
      </c>
      <c r="G15" s="18">
        <v>7700</v>
      </c>
      <c r="H15" s="17" t="s">
        <v>636</v>
      </c>
      <c r="I15" s="51"/>
      <c r="J15" s="52">
        <f t="shared" si="0"/>
        <v>0</v>
      </c>
    </row>
    <row r="16" spans="1:10" s="14" customFormat="1" ht="72.75" customHeight="1" x14ac:dyDescent="0.15">
      <c r="A16" s="11" t="s">
        <v>10</v>
      </c>
      <c r="B16" s="60" t="s">
        <v>387</v>
      </c>
      <c r="C16" s="61"/>
      <c r="D16" s="61"/>
      <c r="E16" s="61"/>
      <c r="F16" s="61"/>
      <c r="G16" s="61"/>
      <c r="H16" s="62"/>
      <c r="I16" s="12"/>
      <c r="J16" s="13"/>
    </row>
    <row r="17" spans="1:10" s="14" customFormat="1" ht="94.5" customHeight="1" x14ac:dyDescent="0.15">
      <c r="A17" s="15" t="s">
        <v>2</v>
      </c>
      <c r="B17" s="15" t="s">
        <v>21</v>
      </c>
      <c r="C17" s="16" t="s">
        <v>350</v>
      </c>
      <c r="D17" s="22" t="s">
        <v>388</v>
      </c>
      <c r="E17" s="15" t="s">
        <v>33</v>
      </c>
      <c r="F17" s="23">
        <v>23000</v>
      </c>
      <c r="G17" s="23">
        <v>25300</v>
      </c>
      <c r="H17" s="17" t="s">
        <v>703</v>
      </c>
      <c r="I17" s="51"/>
      <c r="J17" s="52">
        <f t="shared" si="0"/>
        <v>0</v>
      </c>
    </row>
    <row r="18" spans="1:10" s="14" customFormat="1" ht="129.75" customHeight="1" x14ac:dyDescent="0.15">
      <c r="A18" s="11" t="s">
        <v>10</v>
      </c>
      <c r="B18" s="60" t="s">
        <v>397</v>
      </c>
      <c r="C18" s="61"/>
      <c r="D18" s="61"/>
      <c r="E18" s="61"/>
      <c r="F18" s="61"/>
      <c r="G18" s="61"/>
      <c r="H18" s="62"/>
      <c r="I18" s="12"/>
      <c r="J18" s="13"/>
    </row>
    <row r="19" spans="1:10" s="14" customFormat="1" ht="107.25" customHeight="1" x14ac:dyDescent="0.15">
      <c r="A19" s="15" t="s">
        <v>66</v>
      </c>
      <c r="B19" s="15" t="s">
        <v>67</v>
      </c>
      <c r="C19" s="28" t="s">
        <v>398</v>
      </c>
      <c r="D19" s="22" t="s">
        <v>242</v>
      </c>
      <c r="E19" s="15" t="s">
        <v>25</v>
      </c>
      <c r="F19" s="23">
        <v>88000</v>
      </c>
      <c r="G19" s="23">
        <v>96800</v>
      </c>
      <c r="H19" s="22" t="s">
        <v>631</v>
      </c>
      <c r="I19" s="50"/>
      <c r="J19" s="52">
        <f t="shared" si="0"/>
        <v>0</v>
      </c>
    </row>
    <row r="20" spans="1:10" s="14" customFormat="1" ht="112.5" customHeight="1" x14ac:dyDescent="0.15">
      <c r="A20" s="15" t="s">
        <v>66</v>
      </c>
      <c r="B20" s="15" t="s">
        <v>67</v>
      </c>
      <c r="C20" s="28" t="s">
        <v>398</v>
      </c>
      <c r="D20" s="22" t="s">
        <v>243</v>
      </c>
      <c r="E20" s="15" t="s">
        <v>25</v>
      </c>
      <c r="F20" s="23">
        <v>85000</v>
      </c>
      <c r="G20" s="23">
        <v>93500</v>
      </c>
      <c r="H20" s="22" t="s">
        <v>632</v>
      </c>
      <c r="I20" s="50"/>
      <c r="J20" s="52">
        <f t="shared" si="0"/>
        <v>0</v>
      </c>
    </row>
    <row r="21" spans="1:10" s="14" customFormat="1" ht="45.75" customHeight="1" x14ac:dyDescent="0.15">
      <c r="A21" s="15" t="s">
        <v>66</v>
      </c>
      <c r="B21" s="15" t="s">
        <v>67</v>
      </c>
      <c r="C21" s="28" t="s">
        <v>398</v>
      </c>
      <c r="D21" s="22" t="s">
        <v>244</v>
      </c>
      <c r="E21" s="15" t="s">
        <v>25</v>
      </c>
      <c r="F21" s="23">
        <v>17000</v>
      </c>
      <c r="G21" s="23">
        <v>18700</v>
      </c>
      <c r="H21" s="22" t="s">
        <v>633</v>
      </c>
      <c r="I21" s="50"/>
      <c r="J21" s="52">
        <f t="shared" si="0"/>
        <v>0</v>
      </c>
    </row>
    <row r="22" spans="1:10" s="14" customFormat="1" ht="35.25" customHeight="1" x14ac:dyDescent="0.15">
      <c r="A22" s="11" t="s">
        <v>10</v>
      </c>
      <c r="B22" s="60" t="s">
        <v>405</v>
      </c>
      <c r="C22" s="61"/>
      <c r="D22" s="61"/>
      <c r="E22" s="61"/>
      <c r="F22" s="61"/>
      <c r="G22" s="61"/>
      <c r="H22" s="62"/>
      <c r="I22" s="12"/>
      <c r="J22" s="13"/>
    </row>
    <row r="23" spans="1:10" s="14" customFormat="1" ht="111" customHeight="1" x14ac:dyDescent="0.15">
      <c r="A23" s="15" t="s">
        <v>70</v>
      </c>
      <c r="B23" s="29" t="s">
        <v>71</v>
      </c>
      <c r="C23" s="28" t="s">
        <v>406</v>
      </c>
      <c r="D23" s="22" t="s">
        <v>256</v>
      </c>
      <c r="E23" s="29" t="s">
        <v>33</v>
      </c>
      <c r="F23" s="30">
        <v>88000</v>
      </c>
      <c r="G23" s="30">
        <v>96800</v>
      </c>
      <c r="H23" s="22" t="s">
        <v>655</v>
      </c>
      <c r="I23" s="51"/>
      <c r="J23" s="52">
        <f t="shared" si="0"/>
        <v>0</v>
      </c>
    </row>
    <row r="24" spans="1:10" s="14" customFormat="1" ht="40.5" customHeight="1" x14ac:dyDescent="0.15">
      <c r="A24" s="11" t="s">
        <v>10</v>
      </c>
      <c r="B24" s="70" t="s">
        <v>407</v>
      </c>
      <c r="C24" s="71"/>
      <c r="D24" s="71"/>
      <c r="E24" s="71"/>
      <c r="F24" s="71"/>
      <c r="G24" s="71"/>
      <c r="H24" s="72"/>
      <c r="I24" s="12"/>
      <c r="J24" s="13"/>
    </row>
    <row r="25" spans="1:10" s="14" customFormat="1" ht="45.75" customHeight="1" x14ac:dyDescent="0.15">
      <c r="A25" s="15" t="s">
        <v>70</v>
      </c>
      <c r="B25" s="29" t="s">
        <v>71</v>
      </c>
      <c r="C25" s="28" t="s">
        <v>406</v>
      </c>
      <c r="D25" s="22" t="s">
        <v>257</v>
      </c>
      <c r="E25" s="29" t="s">
        <v>33</v>
      </c>
      <c r="F25" s="30">
        <v>18000</v>
      </c>
      <c r="G25" s="30">
        <v>19800</v>
      </c>
      <c r="H25" s="22" t="s">
        <v>656</v>
      </c>
      <c r="I25" s="51"/>
      <c r="J25" s="52">
        <f t="shared" si="0"/>
        <v>0</v>
      </c>
    </row>
    <row r="26" spans="1:10" s="14" customFormat="1" ht="60.75" customHeight="1" x14ac:dyDescent="0.15">
      <c r="A26" s="11" t="s">
        <v>10</v>
      </c>
      <c r="B26" s="60" t="s">
        <v>262</v>
      </c>
      <c r="C26" s="61"/>
      <c r="D26" s="61"/>
      <c r="E26" s="61"/>
      <c r="F26" s="61"/>
      <c r="G26" s="61"/>
      <c r="H26" s="62"/>
      <c r="I26" s="13"/>
      <c r="J26" s="13"/>
    </row>
    <row r="27" spans="1:10" s="14" customFormat="1" ht="111.75" customHeight="1" x14ac:dyDescent="0.15">
      <c r="A27" s="15" t="s">
        <v>75</v>
      </c>
      <c r="B27" s="16" t="s">
        <v>24</v>
      </c>
      <c r="C27" s="16" t="s">
        <v>363</v>
      </c>
      <c r="D27" s="22" t="s">
        <v>263</v>
      </c>
      <c r="E27" s="16">
        <v>3</v>
      </c>
      <c r="F27" s="26">
        <v>36000</v>
      </c>
      <c r="G27" s="26">
        <v>39600</v>
      </c>
      <c r="H27" s="22" t="s">
        <v>637</v>
      </c>
      <c r="I27" s="51"/>
      <c r="J27" s="52">
        <f t="shared" si="0"/>
        <v>0</v>
      </c>
    </row>
    <row r="28" spans="1:10" s="14" customFormat="1" ht="30" customHeight="1" x14ac:dyDescent="0.15">
      <c r="A28" s="15" t="s">
        <v>75</v>
      </c>
      <c r="B28" s="15" t="s">
        <v>17</v>
      </c>
      <c r="C28" s="15" t="s">
        <v>363</v>
      </c>
      <c r="D28" s="22" t="s">
        <v>264</v>
      </c>
      <c r="E28" s="15">
        <v>3</v>
      </c>
      <c r="F28" s="23">
        <v>7000</v>
      </c>
      <c r="G28" s="23">
        <v>7700</v>
      </c>
      <c r="H28" s="22" t="s">
        <v>638</v>
      </c>
      <c r="I28" s="51"/>
      <c r="J28" s="52">
        <f t="shared" si="0"/>
        <v>0</v>
      </c>
    </row>
    <row r="29" spans="1:10" s="14" customFormat="1" ht="60" customHeight="1" x14ac:dyDescent="0.15">
      <c r="A29" s="11" t="s">
        <v>10</v>
      </c>
      <c r="B29" s="63" t="s">
        <v>418</v>
      </c>
      <c r="C29" s="64"/>
      <c r="D29" s="64"/>
      <c r="E29" s="64"/>
      <c r="F29" s="64"/>
      <c r="G29" s="64"/>
      <c r="H29" s="65"/>
      <c r="I29" s="13"/>
      <c r="J29" s="13"/>
    </row>
    <row r="30" spans="1:10" s="14" customFormat="1" ht="114" customHeight="1" x14ac:dyDescent="0.15">
      <c r="A30" s="15" t="s">
        <v>3</v>
      </c>
      <c r="B30" s="15" t="s">
        <v>67</v>
      </c>
      <c r="C30" s="16" t="s">
        <v>398</v>
      </c>
      <c r="D30" s="33" t="s">
        <v>269</v>
      </c>
      <c r="E30" s="15" t="s">
        <v>33</v>
      </c>
      <c r="F30" s="18">
        <v>79000</v>
      </c>
      <c r="G30" s="18">
        <v>86900</v>
      </c>
      <c r="H30" s="22" t="s">
        <v>631</v>
      </c>
      <c r="I30" s="51"/>
      <c r="J30" s="52">
        <f t="shared" si="0"/>
        <v>0</v>
      </c>
    </row>
    <row r="31" spans="1:10" s="14" customFormat="1" ht="114" customHeight="1" x14ac:dyDescent="0.15">
      <c r="A31" s="15" t="s">
        <v>3</v>
      </c>
      <c r="B31" s="15" t="s">
        <v>67</v>
      </c>
      <c r="C31" s="16" t="s">
        <v>398</v>
      </c>
      <c r="D31" s="33" t="s">
        <v>270</v>
      </c>
      <c r="E31" s="15" t="s">
        <v>33</v>
      </c>
      <c r="F31" s="18">
        <v>76000</v>
      </c>
      <c r="G31" s="18">
        <v>83600</v>
      </c>
      <c r="H31" s="22" t="s">
        <v>639</v>
      </c>
      <c r="I31" s="51"/>
      <c r="J31" s="52">
        <f t="shared" si="0"/>
        <v>0</v>
      </c>
    </row>
    <row r="32" spans="1:10" s="14" customFormat="1" ht="52.5" customHeight="1" x14ac:dyDescent="0.15">
      <c r="A32" s="15" t="s">
        <v>3</v>
      </c>
      <c r="B32" s="15" t="s">
        <v>67</v>
      </c>
      <c r="C32" s="16" t="s">
        <v>398</v>
      </c>
      <c r="D32" s="33" t="s">
        <v>271</v>
      </c>
      <c r="E32" s="15" t="s">
        <v>33</v>
      </c>
      <c r="F32" s="18">
        <v>16000</v>
      </c>
      <c r="G32" s="18">
        <v>17600</v>
      </c>
      <c r="H32" s="22" t="s">
        <v>640</v>
      </c>
      <c r="I32" s="51"/>
      <c r="J32" s="52">
        <f t="shared" si="0"/>
        <v>0</v>
      </c>
    </row>
    <row r="33" spans="1:10" s="14" customFormat="1" ht="70.5" customHeight="1" x14ac:dyDescent="0.15">
      <c r="A33" s="11" t="s">
        <v>10</v>
      </c>
      <c r="B33" s="63" t="s">
        <v>444</v>
      </c>
      <c r="C33" s="64"/>
      <c r="D33" s="64"/>
      <c r="E33" s="64"/>
      <c r="F33" s="64"/>
      <c r="G33" s="64"/>
      <c r="H33" s="65"/>
      <c r="I33" s="13"/>
      <c r="J33" s="13"/>
    </row>
    <row r="34" spans="1:10" s="14" customFormat="1" ht="54" customHeight="1" x14ac:dyDescent="0.15">
      <c r="A34" s="15" t="s">
        <v>77</v>
      </c>
      <c r="B34" s="15" t="s">
        <v>85</v>
      </c>
      <c r="C34" s="34" t="s">
        <v>445</v>
      </c>
      <c r="D34" s="33" t="s">
        <v>448</v>
      </c>
      <c r="E34" s="34">
        <v>1</v>
      </c>
      <c r="F34" s="18">
        <v>28000</v>
      </c>
      <c r="G34" s="18">
        <v>30800</v>
      </c>
      <c r="H34" s="22" t="s">
        <v>682</v>
      </c>
      <c r="I34" s="51"/>
      <c r="J34" s="52">
        <f t="shared" si="0"/>
        <v>0</v>
      </c>
    </row>
    <row r="35" spans="1:10" s="14" customFormat="1" ht="54" customHeight="1" x14ac:dyDescent="0.15">
      <c r="A35" s="15" t="s">
        <v>77</v>
      </c>
      <c r="B35" s="15" t="s">
        <v>85</v>
      </c>
      <c r="C35" s="34" t="s">
        <v>446</v>
      </c>
      <c r="D35" s="33" t="s">
        <v>447</v>
      </c>
      <c r="E35" s="34">
        <v>2</v>
      </c>
      <c r="F35" s="18">
        <v>28000</v>
      </c>
      <c r="G35" s="18">
        <v>30800</v>
      </c>
      <c r="H35" s="22" t="s">
        <v>682</v>
      </c>
      <c r="I35" s="51"/>
      <c r="J35" s="52">
        <f t="shared" si="0"/>
        <v>0</v>
      </c>
    </row>
    <row r="36" spans="1:10" s="14" customFormat="1" ht="54" customHeight="1" x14ac:dyDescent="0.15">
      <c r="A36" s="15" t="s">
        <v>77</v>
      </c>
      <c r="B36" s="15" t="s">
        <v>85</v>
      </c>
      <c r="C36" s="34" t="s">
        <v>449</v>
      </c>
      <c r="D36" s="33" t="s">
        <v>450</v>
      </c>
      <c r="E36" s="34">
        <v>3</v>
      </c>
      <c r="F36" s="18">
        <v>28000</v>
      </c>
      <c r="G36" s="18">
        <v>30800</v>
      </c>
      <c r="H36" s="22" t="s">
        <v>682</v>
      </c>
      <c r="I36" s="51"/>
      <c r="J36" s="52">
        <f t="shared" si="0"/>
        <v>0</v>
      </c>
    </row>
    <row r="37" spans="1:10" s="14" customFormat="1" ht="111" customHeight="1" x14ac:dyDescent="0.15">
      <c r="A37" s="15" t="s">
        <v>77</v>
      </c>
      <c r="B37" s="15" t="s">
        <v>85</v>
      </c>
      <c r="C37" s="34" t="s">
        <v>445</v>
      </c>
      <c r="D37" s="33" t="s">
        <v>451</v>
      </c>
      <c r="E37" s="34">
        <v>1</v>
      </c>
      <c r="F37" s="18">
        <v>100000</v>
      </c>
      <c r="G37" s="18">
        <v>110000</v>
      </c>
      <c r="H37" s="22" t="s">
        <v>683</v>
      </c>
      <c r="I37" s="51"/>
      <c r="J37" s="52">
        <f t="shared" si="0"/>
        <v>0</v>
      </c>
    </row>
    <row r="38" spans="1:10" s="14" customFormat="1" ht="111" customHeight="1" x14ac:dyDescent="0.15">
      <c r="A38" s="15" t="s">
        <v>77</v>
      </c>
      <c r="B38" s="15" t="s">
        <v>85</v>
      </c>
      <c r="C38" s="34" t="s">
        <v>446</v>
      </c>
      <c r="D38" s="33" t="s">
        <v>453</v>
      </c>
      <c r="E38" s="34">
        <v>2</v>
      </c>
      <c r="F38" s="18">
        <v>100000</v>
      </c>
      <c r="G38" s="18">
        <v>110000</v>
      </c>
      <c r="H38" s="22" t="s">
        <v>683</v>
      </c>
      <c r="I38" s="51"/>
      <c r="J38" s="52">
        <f t="shared" si="0"/>
        <v>0</v>
      </c>
    </row>
    <row r="39" spans="1:10" s="14" customFormat="1" ht="111" customHeight="1" x14ac:dyDescent="0.15">
      <c r="A39" s="15" t="s">
        <v>77</v>
      </c>
      <c r="B39" s="15" t="s">
        <v>85</v>
      </c>
      <c r="C39" s="34" t="s">
        <v>449</v>
      </c>
      <c r="D39" s="33" t="s">
        <v>454</v>
      </c>
      <c r="E39" s="34">
        <v>3</v>
      </c>
      <c r="F39" s="18">
        <v>100000</v>
      </c>
      <c r="G39" s="18">
        <v>110000</v>
      </c>
      <c r="H39" s="22" t="s">
        <v>683</v>
      </c>
      <c r="I39" s="51"/>
      <c r="J39" s="52">
        <f t="shared" si="0"/>
        <v>0</v>
      </c>
    </row>
    <row r="40" spans="1:10" s="14" customFormat="1" ht="30" customHeight="1" x14ac:dyDescent="0.15">
      <c r="A40" s="11" t="s">
        <v>10</v>
      </c>
      <c r="B40" s="63" t="s">
        <v>284</v>
      </c>
      <c r="C40" s="64"/>
      <c r="D40" s="64"/>
      <c r="E40" s="64"/>
      <c r="F40" s="64"/>
      <c r="G40" s="64"/>
      <c r="H40" s="65"/>
      <c r="I40" s="13"/>
      <c r="J40" s="13"/>
    </row>
    <row r="41" spans="1:10" s="14" customFormat="1" ht="30" customHeight="1" x14ac:dyDescent="0.15">
      <c r="A41" s="15" t="s">
        <v>77</v>
      </c>
      <c r="B41" s="15" t="s">
        <v>85</v>
      </c>
      <c r="C41" s="34" t="s">
        <v>445</v>
      </c>
      <c r="D41" s="33" t="s">
        <v>89</v>
      </c>
      <c r="E41" s="34">
        <v>1</v>
      </c>
      <c r="F41" s="18">
        <v>5500</v>
      </c>
      <c r="G41" s="18">
        <v>6050</v>
      </c>
      <c r="H41" s="22" t="s">
        <v>684</v>
      </c>
      <c r="I41" s="51"/>
      <c r="J41" s="52">
        <f t="shared" si="0"/>
        <v>0</v>
      </c>
    </row>
    <row r="42" spans="1:10" s="14" customFormat="1" ht="30" customHeight="1" x14ac:dyDescent="0.15">
      <c r="A42" s="15" t="s">
        <v>77</v>
      </c>
      <c r="B42" s="15" t="s">
        <v>85</v>
      </c>
      <c r="C42" s="34" t="s">
        <v>446</v>
      </c>
      <c r="D42" s="33" t="s">
        <v>90</v>
      </c>
      <c r="E42" s="34">
        <v>2</v>
      </c>
      <c r="F42" s="18">
        <v>5500</v>
      </c>
      <c r="G42" s="18">
        <v>6050</v>
      </c>
      <c r="H42" s="22" t="s">
        <v>684</v>
      </c>
      <c r="I42" s="51"/>
      <c r="J42" s="52">
        <f t="shared" si="0"/>
        <v>0</v>
      </c>
    </row>
    <row r="43" spans="1:10" s="14" customFormat="1" ht="30" customHeight="1" x14ac:dyDescent="0.15">
      <c r="A43" s="15" t="s">
        <v>77</v>
      </c>
      <c r="B43" s="15" t="s">
        <v>85</v>
      </c>
      <c r="C43" s="34" t="s">
        <v>449</v>
      </c>
      <c r="D43" s="33" t="s">
        <v>91</v>
      </c>
      <c r="E43" s="34">
        <v>3</v>
      </c>
      <c r="F43" s="18">
        <v>5500</v>
      </c>
      <c r="G43" s="18">
        <v>6050</v>
      </c>
      <c r="H43" s="22" t="s">
        <v>684</v>
      </c>
      <c r="I43" s="51"/>
      <c r="J43" s="52">
        <f t="shared" si="0"/>
        <v>0</v>
      </c>
    </row>
    <row r="44" spans="1:10" s="14" customFormat="1" ht="33.75" customHeight="1" x14ac:dyDescent="0.15">
      <c r="A44" s="11" t="s">
        <v>10</v>
      </c>
      <c r="B44" s="63" t="s">
        <v>473</v>
      </c>
      <c r="C44" s="64"/>
      <c r="D44" s="64"/>
      <c r="E44" s="64"/>
      <c r="F44" s="64"/>
      <c r="G44" s="64"/>
      <c r="H44" s="65"/>
      <c r="I44" s="13"/>
      <c r="J44" s="13"/>
    </row>
    <row r="45" spans="1:10" s="14" customFormat="1" ht="63" customHeight="1" x14ac:dyDescent="0.15">
      <c r="A45" s="15" t="s">
        <v>5</v>
      </c>
      <c r="B45" s="15" t="s">
        <v>24</v>
      </c>
      <c r="C45" s="56" t="s">
        <v>474</v>
      </c>
      <c r="D45" s="33" t="s">
        <v>102</v>
      </c>
      <c r="E45" s="34" t="s">
        <v>33</v>
      </c>
      <c r="F45" s="23">
        <v>10000</v>
      </c>
      <c r="G45" s="23">
        <v>11000</v>
      </c>
      <c r="H45" s="22"/>
      <c r="I45" s="51"/>
      <c r="J45" s="52">
        <f t="shared" si="0"/>
        <v>0</v>
      </c>
    </row>
    <row r="46" spans="1:10" s="14" customFormat="1" ht="33.75" customHeight="1" x14ac:dyDescent="0.15">
      <c r="A46" s="11" t="s">
        <v>10</v>
      </c>
      <c r="B46" s="63" t="s">
        <v>475</v>
      </c>
      <c r="C46" s="64"/>
      <c r="D46" s="64"/>
      <c r="E46" s="64"/>
      <c r="F46" s="64"/>
      <c r="G46" s="64"/>
      <c r="H46" s="65"/>
      <c r="I46" s="13"/>
      <c r="J46" s="13"/>
    </row>
    <row r="47" spans="1:10" s="14" customFormat="1" ht="133.5" customHeight="1" x14ac:dyDescent="0.15">
      <c r="A47" s="15" t="s">
        <v>5</v>
      </c>
      <c r="B47" s="15" t="s">
        <v>24</v>
      </c>
      <c r="C47" s="28" t="s">
        <v>361</v>
      </c>
      <c r="D47" s="33" t="s">
        <v>476</v>
      </c>
      <c r="E47" s="34">
        <v>1</v>
      </c>
      <c r="F47" s="23">
        <v>42800</v>
      </c>
      <c r="G47" s="23">
        <v>47080</v>
      </c>
      <c r="H47" s="22" t="s">
        <v>725</v>
      </c>
      <c r="I47" s="51"/>
      <c r="J47" s="52">
        <f t="shared" si="0"/>
        <v>0</v>
      </c>
    </row>
    <row r="48" spans="1:10" s="14" customFormat="1" ht="133.5" customHeight="1" x14ac:dyDescent="0.15">
      <c r="A48" s="15" t="s">
        <v>5</v>
      </c>
      <c r="B48" s="15" t="s">
        <v>24</v>
      </c>
      <c r="C48" s="28" t="s">
        <v>362</v>
      </c>
      <c r="D48" s="33" t="s">
        <v>477</v>
      </c>
      <c r="E48" s="34">
        <v>2</v>
      </c>
      <c r="F48" s="23">
        <v>42800</v>
      </c>
      <c r="G48" s="23">
        <v>47080</v>
      </c>
      <c r="H48" s="22" t="s">
        <v>743</v>
      </c>
      <c r="I48" s="51"/>
      <c r="J48" s="52">
        <f t="shared" si="0"/>
        <v>0</v>
      </c>
    </row>
    <row r="49" spans="1:10" s="14" customFormat="1" ht="133.5" customHeight="1" x14ac:dyDescent="0.15">
      <c r="A49" s="15" t="s">
        <v>5</v>
      </c>
      <c r="B49" s="15" t="s">
        <v>24</v>
      </c>
      <c r="C49" s="28" t="s">
        <v>363</v>
      </c>
      <c r="D49" s="33" t="s">
        <v>478</v>
      </c>
      <c r="E49" s="34">
        <v>3</v>
      </c>
      <c r="F49" s="23">
        <v>42800</v>
      </c>
      <c r="G49" s="23">
        <v>47080</v>
      </c>
      <c r="H49" s="22" t="s">
        <v>743</v>
      </c>
      <c r="I49" s="51"/>
      <c r="J49" s="52">
        <f t="shared" si="0"/>
        <v>0</v>
      </c>
    </row>
    <row r="50" spans="1:10" s="14" customFormat="1" ht="37.5" customHeight="1" x14ac:dyDescent="0.15">
      <c r="A50" s="11" t="s">
        <v>10</v>
      </c>
      <c r="B50" s="63" t="s">
        <v>103</v>
      </c>
      <c r="C50" s="64"/>
      <c r="D50" s="64"/>
      <c r="E50" s="64"/>
      <c r="F50" s="64"/>
      <c r="G50" s="64"/>
      <c r="H50" s="65"/>
      <c r="I50" s="13"/>
      <c r="J50" s="13"/>
    </row>
    <row r="51" spans="1:10" s="14" customFormat="1" ht="37.5" customHeight="1" x14ac:dyDescent="0.15">
      <c r="A51" s="15" t="s">
        <v>5</v>
      </c>
      <c r="B51" s="15" t="s">
        <v>24</v>
      </c>
      <c r="C51" s="28" t="s">
        <v>361</v>
      </c>
      <c r="D51" s="33" t="s">
        <v>104</v>
      </c>
      <c r="E51" s="34">
        <v>1</v>
      </c>
      <c r="F51" s="23">
        <v>7200</v>
      </c>
      <c r="G51" s="23">
        <v>7920</v>
      </c>
      <c r="H51" s="22" t="s">
        <v>638</v>
      </c>
      <c r="I51" s="51"/>
      <c r="J51" s="52">
        <f t="shared" si="0"/>
        <v>0</v>
      </c>
    </row>
    <row r="52" spans="1:10" s="14" customFormat="1" ht="37.5" customHeight="1" x14ac:dyDescent="0.15">
      <c r="A52" s="15" t="s">
        <v>5</v>
      </c>
      <c r="B52" s="15" t="s">
        <v>24</v>
      </c>
      <c r="C52" s="28" t="s">
        <v>362</v>
      </c>
      <c r="D52" s="33" t="s">
        <v>105</v>
      </c>
      <c r="E52" s="34">
        <v>2</v>
      </c>
      <c r="F52" s="23">
        <v>7200</v>
      </c>
      <c r="G52" s="23">
        <v>7920</v>
      </c>
      <c r="H52" s="22" t="s">
        <v>638</v>
      </c>
      <c r="I52" s="51"/>
      <c r="J52" s="52">
        <f t="shared" si="0"/>
        <v>0</v>
      </c>
    </row>
    <row r="53" spans="1:10" s="14" customFormat="1" ht="37.5" customHeight="1" x14ac:dyDescent="0.15">
      <c r="A53" s="15" t="s">
        <v>5</v>
      </c>
      <c r="B53" s="15" t="s">
        <v>24</v>
      </c>
      <c r="C53" s="28" t="s">
        <v>363</v>
      </c>
      <c r="D53" s="33" t="s">
        <v>106</v>
      </c>
      <c r="E53" s="34">
        <v>3</v>
      </c>
      <c r="F53" s="23">
        <v>7200</v>
      </c>
      <c r="G53" s="23">
        <v>7920</v>
      </c>
      <c r="H53" s="22" t="s">
        <v>638</v>
      </c>
      <c r="I53" s="51"/>
      <c r="J53" s="52">
        <f t="shared" si="0"/>
        <v>0</v>
      </c>
    </row>
    <row r="54" spans="1:10" s="14" customFormat="1" ht="30" customHeight="1" x14ac:dyDescent="0.15">
      <c r="A54" s="11" t="s">
        <v>10</v>
      </c>
      <c r="B54" s="63" t="s">
        <v>107</v>
      </c>
      <c r="C54" s="64"/>
      <c r="D54" s="64"/>
      <c r="E54" s="64"/>
      <c r="F54" s="64"/>
      <c r="G54" s="64"/>
      <c r="H54" s="65"/>
      <c r="I54" s="13"/>
      <c r="J54" s="13"/>
    </row>
    <row r="55" spans="1:10" s="14" customFormat="1" ht="202.5" customHeight="1" x14ac:dyDescent="0.15">
      <c r="A55" s="15" t="s">
        <v>6</v>
      </c>
      <c r="B55" s="15" t="s">
        <v>24</v>
      </c>
      <c r="C55" s="28" t="s">
        <v>361</v>
      </c>
      <c r="D55" s="33" t="s">
        <v>489</v>
      </c>
      <c r="E55" s="34">
        <v>1</v>
      </c>
      <c r="F55" s="23">
        <v>89000</v>
      </c>
      <c r="G55" s="23">
        <v>97900</v>
      </c>
      <c r="H55" s="22" t="s">
        <v>661</v>
      </c>
      <c r="I55" s="51"/>
      <c r="J55" s="52">
        <f t="shared" si="0"/>
        <v>0</v>
      </c>
    </row>
    <row r="56" spans="1:10" s="14" customFormat="1" ht="202.5" customHeight="1" x14ac:dyDescent="0.15">
      <c r="A56" s="15" t="s">
        <v>6</v>
      </c>
      <c r="B56" s="15" t="s">
        <v>24</v>
      </c>
      <c r="C56" s="28" t="s">
        <v>488</v>
      </c>
      <c r="D56" s="33" t="s">
        <v>491</v>
      </c>
      <c r="E56" s="34" t="s">
        <v>286</v>
      </c>
      <c r="F56" s="23">
        <v>89000</v>
      </c>
      <c r="G56" s="23">
        <v>97900</v>
      </c>
      <c r="H56" s="22" t="s">
        <v>661</v>
      </c>
      <c r="I56" s="51"/>
      <c r="J56" s="52">
        <f t="shared" si="0"/>
        <v>0</v>
      </c>
    </row>
    <row r="57" spans="1:10" s="14" customFormat="1" ht="202.5" customHeight="1" x14ac:dyDescent="0.15">
      <c r="A57" s="15" t="s">
        <v>6</v>
      </c>
      <c r="B57" s="15" t="s">
        <v>24</v>
      </c>
      <c r="C57" s="16" t="s">
        <v>492</v>
      </c>
      <c r="D57" s="33" t="s">
        <v>493</v>
      </c>
      <c r="E57" s="34" t="s">
        <v>286</v>
      </c>
      <c r="F57" s="23">
        <v>89000</v>
      </c>
      <c r="G57" s="23">
        <v>97900</v>
      </c>
      <c r="H57" s="22" t="s">
        <v>661</v>
      </c>
      <c r="I57" s="51"/>
      <c r="J57" s="52">
        <f t="shared" si="0"/>
        <v>0</v>
      </c>
    </row>
    <row r="58" spans="1:10" s="14" customFormat="1" ht="31.5" customHeight="1" x14ac:dyDescent="0.15">
      <c r="A58" s="11" t="s">
        <v>10</v>
      </c>
      <c r="B58" s="63" t="s">
        <v>36</v>
      </c>
      <c r="C58" s="64"/>
      <c r="D58" s="64"/>
      <c r="E58" s="64"/>
      <c r="F58" s="64"/>
      <c r="G58" s="64"/>
      <c r="H58" s="65"/>
      <c r="I58" s="13"/>
      <c r="J58" s="13"/>
    </row>
    <row r="59" spans="1:10" s="14" customFormat="1" ht="37.5" customHeight="1" x14ac:dyDescent="0.15">
      <c r="A59" s="15" t="s">
        <v>6</v>
      </c>
      <c r="B59" s="15" t="s">
        <v>24</v>
      </c>
      <c r="C59" s="28" t="s">
        <v>361</v>
      </c>
      <c r="D59" s="33" t="s">
        <v>108</v>
      </c>
      <c r="E59" s="34">
        <v>1</v>
      </c>
      <c r="F59" s="23">
        <v>5000</v>
      </c>
      <c r="G59" s="23">
        <v>5500</v>
      </c>
      <c r="H59" s="22" t="s">
        <v>638</v>
      </c>
      <c r="I59" s="51"/>
      <c r="J59" s="52">
        <f t="shared" si="0"/>
        <v>0</v>
      </c>
    </row>
    <row r="60" spans="1:10" s="14" customFormat="1" ht="37.5" customHeight="1" x14ac:dyDescent="0.15">
      <c r="A60" s="15" t="s">
        <v>6</v>
      </c>
      <c r="B60" s="15" t="s">
        <v>24</v>
      </c>
      <c r="C60" s="28" t="s">
        <v>488</v>
      </c>
      <c r="D60" s="33" t="s">
        <v>494</v>
      </c>
      <c r="E60" s="34" t="s">
        <v>286</v>
      </c>
      <c r="F60" s="23">
        <v>5000</v>
      </c>
      <c r="G60" s="23">
        <v>5500</v>
      </c>
      <c r="H60" s="22" t="s">
        <v>638</v>
      </c>
      <c r="I60" s="51"/>
      <c r="J60" s="52">
        <f t="shared" si="0"/>
        <v>0</v>
      </c>
    </row>
    <row r="61" spans="1:10" s="14" customFormat="1" ht="37.5" customHeight="1" x14ac:dyDescent="0.15">
      <c r="A61" s="15" t="s">
        <v>6</v>
      </c>
      <c r="B61" s="15" t="s">
        <v>24</v>
      </c>
      <c r="C61" s="28" t="s">
        <v>492</v>
      </c>
      <c r="D61" s="33" t="s">
        <v>495</v>
      </c>
      <c r="E61" s="34" t="s">
        <v>286</v>
      </c>
      <c r="F61" s="23">
        <v>5000</v>
      </c>
      <c r="G61" s="23">
        <v>5500</v>
      </c>
      <c r="H61" s="22" t="s">
        <v>638</v>
      </c>
      <c r="I61" s="51"/>
      <c r="J61" s="52">
        <f t="shared" si="0"/>
        <v>0</v>
      </c>
    </row>
    <row r="62" spans="1:10" s="14" customFormat="1" ht="37.5" customHeight="1" x14ac:dyDescent="0.15">
      <c r="A62" s="11" t="s">
        <v>10</v>
      </c>
      <c r="B62" s="63" t="s">
        <v>37</v>
      </c>
      <c r="C62" s="64"/>
      <c r="D62" s="64"/>
      <c r="E62" s="64"/>
      <c r="F62" s="64"/>
      <c r="G62" s="64"/>
      <c r="H62" s="65"/>
      <c r="I62" s="13"/>
      <c r="J62" s="13"/>
    </row>
    <row r="63" spans="1:10" s="14" customFormat="1" ht="37.5" customHeight="1" x14ac:dyDescent="0.15">
      <c r="A63" s="15" t="s">
        <v>6</v>
      </c>
      <c r="B63" s="15" t="s">
        <v>24</v>
      </c>
      <c r="C63" s="28" t="s">
        <v>361</v>
      </c>
      <c r="D63" s="33" t="s">
        <v>109</v>
      </c>
      <c r="E63" s="34">
        <v>1</v>
      </c>
      <c r="F63" s="23">
        <v>5000</v>
      </c>
      <c r="G63" s="23">
        <v>5500</v>
      </c>
      <c r="H63" s="22" t="s">
        <v>638</v>
      </c>
      <c r="I63" s="51"/>
      <c r="J63" s="52">
        <f t="shared" si="0"/>
        <v>0</v>
      </c>
    </row>
    <row r="64" spans="1:10" s="14" customFormat="1" ht="37.5" customHeight="1" x14ac:dyDescent="0.15">
      <c r="A64" s="15" t="s">
        <v>6</v>
      </c>
      <c r="B64" s="15" t="s">
        <v>24</v>
      </c>
      <c r="C64" s="28" t="s">
        <v>488</v>
      </c>
      <c r="D64" s="33" t="s">
        <v>110</v>
      </c>
      <c r="E64" s="34" t="s">
        <v>286</v>
      </c>
      <c r="F64" s="23">
        <v>5000</v>
      </c>
      <c r="G64" s="23">
        <v>5500</v>
      </c>
      <c r="H64" s="22" t="s">
        <v>638</v>
      </c>
      <c r="I64" s="51"/>
      <c r="J64" s="52">
        <f t="shared" si="0"/>
        <v>0</v>
      </c>
    </row>
    <row r="65" spans="1:10" s="14" customFormat="1" ht="37.5" customHeight="1" x14ac:dyDescent="0.15">
      <c r="A65" s="15" t="s">
        <v>6</v>
      </c>
      <c r="B65" s="15" t="s">
        <v>24</v>
      </c>
      <c r="C65" s="28" t="s">
        <v>492</v>
      </c>
      <c r="D65" s="33" t="s">
        <v>111</v>
      </c>
      <c r="E65" s="34" t="s">
        <v>286</v>
      </c>
      <c r="F65" s="23">
        <v>5000</v>
      </c>
      <c r="G65" s="23">
        <v>5500</v>
      </c>
      <c r="H65" s="22" t="s">
        <v>638</v>
      </c>
      <c r="I65" s="51"/>
      <c r="J65" s="52">
        <f t="shared" si="0"/>
        <v>0</v>
      </c>
    </row>
    <row r="66" spans="1:10" s="14" customFormat="1" ht="37.5" customHeight="1" x14ac:dyDescent="0.15">
      <c r="A66" s="11" t="s">
        <v>10</v>
      </c>
      <c r="B66" s="63" t="s">
        <v>112</v>
      </c>
      <c r="C66" s="64"/>
      <c r="D66" s="64"/>
      <c r="E66" s="64"/>
      <c r="F66" s="64"/>
      <c r="G66" s="64"/>
      <c r="H66" s="65"/>
      <c r="I66" s="13"/>
      <c r="J66" s="13"/>
    </row>
    <row r="67" spans="1:10" s="14" customFormat="1" ht="37.5" customHeight="1" x14ac:dyDescent="0.15">
      <c r="A67" s="15" t="s">
        <v>6</v>
      </c>
      <c r="B67" s="15" t="s">
        <v>24</v>
      </c>
      <c r="C67" s="28" t="s">
        <v>361</v>
      </c>
      <c r="D67" s="22" t="s">
        <v>496</v>
      </c>
      <c r="E67" s="16">
        <v>1</v>
      </c>
      <c r="F67" s="26">
        <v>13000</v>
      </c>
      <c r="G67" s="26">
        <v>14300</v>
      </c>
      <c r="H67" s="22" t="s">
        <v>638</v>
      </c>
      <c r="I67" s="51"/>
      <c r="J67" s="52">
        <f t="shared" si="0"/>
        <v>0</v>
      </c>
    </row>
    <row r="68" spans="1:10" s="14" customFormat="1" ht="37.5" customHeight="1" x14ac:dyDescent="0.15">
      <c r="A68" s="15" t="s">
        <v>6</v>
      </c>
      <c r="B68" s="15" t="s">
        <v>24</v>
      </c>
      <c r="C68" s="28" t="s">
        <v>488</v>
      </c>
      <c r="D68" s="33" t="s">
        <v>497</v>
      </c>
      <c r="E68" s="34" t="s">
        <v>286</v>
      </c>
      <c r="F68" s="26">
        <v>13000</v>
      </c>
      <c r="G68" s="26">
        <v>14300</v>
      </c>
      <c r="H68" s="22" t="s">
        <v>638</v>
      </c>
      <c r="I68" s="51"/>
      <c r="J68" s="52">
        <f t="shared" si="0"/>
        <v>0</v>
      </c>
    </row>
    <row r="69" spans="1:10" s="14" customFormat="1" ht="37.5" customHeight="1" x14ac:dyDescent="0.15">
      <c r="A69" s="15" t="s">
        <v>6</v>
      </c>
      <c r="B69" s="15" t="s">
        <v>24</v>
      </c>
      <c r="C69" s="28" t="s">
        <v>492</v>
      </c>
      <c r="D69" s="33" t="s">
        <v>498</v>
      </c>
      <c r="E69" s="34" t="s">
        <v>286</v>
      </c>
      <c r="F69" s="26">
        <v>13000</v>
      </c>
      <c r="G69" s="26">
        <v>14300</v>
      </c>
      <c r="H69" s="22" t="s">
        <v>638</v>
      </c>
      <c r="I69" s="51"/>
      <c r="J69" s="52">
        <f t="shared" si="0"/>
        <v>0</v>
      </c>
    </row>
    <row r="70" spans="1:10" s="14" customFormat="1" ht="37.5" customHeight="1" x14ac:dyDescent="0.15">
      <c r="A70" s="11" t="s">
        <v>10</v>
      </c>
      <c r="B70" s="63" t="s">
        <v>38</v>
      </c>
      <c r="C70" s="64"/>
      <c r="D70" s="64"/>
      <c r="E70" s="64"/>
      <c r="F70" s="64"/>
      <c r="G70" s="64"/>
      <c r="H70" s="65"/>
      <c r="I70" s="13"/>
      <c r="J70" s="13"/>
    </row>
    <row r="71" spans="1:10" s="14" customFormat="1" ht="37.5" customHeight="1" x14ac:dyDescent="0.15">
      <c r="A71" s="15" t="s">
        <v>6</v>
      </c>
      <c r="B71" s="15" t="s">
        <v>24</v>
      </c>
      <c r="C71" s="28" t="s">
        <v>361</v>
      </c>
      <c r="D71" s="33" t="s">
        <v>113</v>
      </c>
      <c r="E71" s="34">
        <v>1</v>
      </c>
      <c r="F71" s="23">
        <v>7000</v>
      </c>
      <c r="G71" s="23">
        <v>7700</v>
      </c>
      <c r="H71" s="22" t="s">
        <v>638</v>
      </c>
      <c r="I71" s="51"/>
      <c r="J71" s="52">
        <f t="shared" si="0"/>
        <v>0</v>
      </c>
    </row>
    <row r="72" spans="1:10" s="14" customFormat="1" ht="37.5" customHeight="1" x14ac:dyDescent="0.15">
      <c r="A72" s="15" t="s">
        <v>6</v>
      </c>
      <c r="B72" s="15" t="s">
        <v>24</v>
      </c>
      <c r="C72" s="28" t="s">
        <v>488</v>
      </c>
      <c r="D72" s="33" t="s">
        <v>114</v>
      </c>
      <c r="E72" s="34" t="s">
        <v>286</v>
      </c>
      <c r="F72" s="23">
        <v>7000</v>
      </c>
      <c r="G72" s="23">
        <v>7700</v>
      </c>
      <c r="H72" s="22" t="s">
        <v>638</v>
      </c>
      <c r="I72" s="51"/>
      <c r="J72" s="52">
        <f t="shared" ref="J72:J115" si="1">SUM(G72*I72)</f>
        <v>0</v>
      </c>
    </row>
    <row r="73" spans="1:10" s="14" customFormat="1" ht="37.5" customHeight="1" x14ac:dyDescent="0.15">
      <c r="A73" s="15" t="s">
        <v>6</v>
      </c>
      <c r="B73" s="15" t="s">
        <v>24</v>
      </c>
      <c r="C73" s="28" t="s">
        <v>492</v>
      </c>
      <c r="D73" s="33" t="s">
        <v>115</v>
      </c>
      <c r="E73" s="34" t="s">
        <v>286</v>
      </c>
      <c r="F73" s="23">
        <v>7000</v>
      </c>
      <c r="G73" s="23">
        <v>7700</v>
      </c>
      <c r="H73" s="22" t="s">
        <v>638</v>
      </c>
      <c r="I73" s="51"/>
      <c r="J73" s="52">
        <f t="shared" si="1"/>
        <v>0</v>
      </c>
    </row>
    <row r="74" spans="1:10" s="14" customFormat="1" ht="37.5" customHeight="1" x14ac:dyDescent="0.15">
      <c r="A74" s="11" t="s">
        <v>10</v>
      </c>
      <c r="B74" s="63" t="s">
        <v>39</v>
      </c>
      <c r="C74" s="64"/>
      <c r="D74" s="64"/>
      <c r="E74" s="64"/>
      <c r="F74" s="64"/>
      <c r="G74" s="64"/>
      <c r="H74" s="65"/>
      <c r="I74" s="13"/>
      <c r="J74" s="13"/>
    </row>
    <row r="75" spans="1:10" s="14" customFormat="1" ht="37.5" customHeight="1" x14ac:dyDescent="0.15">
      <c r="A75" s="15" t="s">
        <v>6</v>
      </c>
      <c r="B75" s="15" t="s">
        <v>24</v>
      </c>
      <c r="C75" s="28" t="s">
        <v>361</v>
      </c>
      <c r="D75" s="33" t="s">
        <v>116</v>
      </c>
      <c r="E75" s="34">
        <v>1</v>
      </c>
      <c r="F75" s="23">
        <v>15000</v>
      </c>
      <c r="G75" s="23">
        <v>16500</v>
      </c>
      <c r="H75" s="22" t="s">
        <v>638</v>
      </c>
      <c r="I75" s="51"/>
      <c r="J75" s="52">
        <f t="shared" si="1"/>
        <v>0</v>
      </c>
    </row>
    <row r="76" spans="1:10" s="14" customFormat="1" ht="37.5" customHeight="1" x14ac:dyDescent="0.15">
      <c r="A76" s="15" t="s">
        <v>6</v>
      </c>
      <c r="B76" s="15" t="s">
        <v>24</v>
      </c>
      <c r="C76" s="28" t="s">
        <v>488</v>
      </c>
      <c r="D76" s="33" t="s">
        <v>117</v>
      </c>
      <c r="E76" s="34" t="s">
        <v>286</v>
      </c>
      <c r="F76" s="23">
        <v>15000</v>
      </c>
      <c r="G76" s="23">
        <v>16500</v>
      </c>
      <c r="H76" s="22" t="s">
        <v>638</v>
      </c>
      <c r="I76" s="51"/>
      <c r="J76" s="52">
        <f t="shared" si="1"/>
        <v>0</v>
      </c>
    </row>
    <row r="77" spans="1:10" s="14" customFormat="1" ht="45" customHeight="1" x14ac:dyDescent="0.15">
      <c r="A77" s="15" t="s">
        <v>6</v>
      </c>
      <c r="B77" s="15" t="s">
        <v>24</v>
      </c>
      <c r="C77" s="28" t="s">
        <v>492</v>
      </c>
      <c r="D77" s="33" t="s">
        <v>118</v>
      </c>
      <c r="E77" s="34" t="s">
        <v>286</v>
      </c>
      <c r="F77" s="23">
        <v>15000</v>
      </c>
      <c r="G77" s="23">
        <v>16500</v>
      </c>
      <c r="H77" s="22" t="s">
        <v>638</v>
      </c>
      <c r="I77" s="51"/>
      <c r="J77" s="52">
        <f t="shared" si="1"/>
        <v>0</v>
      </c>
    </row>
    <row r="78" spans="1:10" s="14" customFormat="1" ht="30" customHeight="1" x14ac:dyDescent="0.15">
      <c r="A78" s="11" t="s">
        <v>10</v>
      </c>
      <c r="B78" s="60" t="s">
        <v>509</v>
      </c>
      <c r="C78" s="61"/>
      <c r="D78" s="61"/>
      <c r="E78" s="61"/>
      <c r="F78" s="61"/>
      <c r="G78" s="61"/>
      <c r="H78" s="62"/>
      <c r="I78" s="13"/>
      <c r="J78" s="13"/>
    </row>
    <row r="79" spans="1:10" s="14" customFormat="1" ht="135" x14ac:dyDescent="0.15">
      <c r="A79" s="15" t="s">
        <v>149</v>
      </c>
      <c r="B79" s="15" t="s">
        <v>150</v>
      </c>
      <c r="C79" s="28" t="s">
        <v>361</v>
      </c>
      <c r="D79" s="33" t="s">
        <v>510</v>
      </c>
      <c r="E79" s="34" t="s">
        <v>33</v>
      </c>
      <c r="F79" s="23">
        <v>59000</v>
      </c>
      <c r="G79" s="23">
        <v>64900</v>
      </c>
      <c r="H79" s="22" t="s">
        <v>662</v>
      </c>
      <c r="I79" s="51"/>
      <c r="J79" s="52">
        <f t="shared" si="1"/>
        <v>0</v>
      </c>
    </row>
    <row r="80" spans="1:10" s="14" customFormat="1" ht="33" customHeight="1" x14ac:dyDescent="0.15">
      <c r="A80" s="11" t="s">
        <v>10</v>
      </c>
      <c r="B80" s="63" t="s">
        <v>51</v>
      </c>
      <c r="C80" s="64"/>
      <c r="D80" s="64"/>
      <c r="E80" s="64"/>
      <c r="F80" s="64"/>
      <c r="G80" s="64"/>
      <c r="H80" s="65"/>
      <c r="I80" s="13"/>
      <c r="J80" s="13"/>
    </row>
    <row r="81" spans="1:10" s="14" customFormat="1" ht="33" customHeight="1" x14ac:dyDescent="0.15">
      <c r="A81" s="15" t="s">
        <v>149</v>
      </c>
      <c r="B81" s="15" t="s">
        <v>150</v>
      </c>
      <c r="C81" s="28" t="s">
        <v>361</v>
      </c>
      <c r="D81" s="33" t="s">
        <v>151</v>
      </c>
      <c r="E81" s="34" t="s">
        <v>33</v>
      </c>
      <c r="F81" s="23">
        <v>5000</v>
      </c>
      <c r="G81" s="23">
        <v>5500</v>
      </c>
      <c r="H81" s="22" t="s">
        <v>716</v>
      </c>
      <c r="I81" s="51"/>
      <c r="J81" s="52">
        <f t="shared" si="1"/>
        <v>0</v>
      </c>
    </row>
    <row r="82" spans="1:10" s="14" customFormat="1" ht="33" customHeight="1" x14ac:dyDescent="0.15">
      <c r="A82" s="11" t="s">
        <v>10</v>
      </c>
      <c r="B82" s="63" t="s">
        <v>511</v>
      </c>
      <c r="C82" s="64"/>
      <c r="D82" s="64"/>
      <c r="E82" s="64"/>
      <c r="F82" s="64"/>
      <c r="G82" s="64"/>
      <c r="H82" s="65"/>
      <c r="I82" s="13"/>
      <c r="J82" s="13"/>
    </row>
    <row r="83" spans="1:10" s="14" customFormat="1" ht="33" customHeight="1" x14ac:dyDescent="0.15">
      <c r="A83" s="15" t="s">
        <v>149</v>
      </c>
      <c r="B83" s="15" t="s">
        <v>150</v>
      </c>
      <c r="C83" s="28" t="s">
        <v>361</v>
      </c>
      <c r="D83" s="33" t="s">
        <v>512</v>
      </c>
      <c r="E83" s="34" t="s">
        <v>33</v>
      </c>
      <c r="F83" s="23">
        <v>10000</v>
      </c>
      <c r="G83" s="23">
        <v>11000</v>
      </c>
      <c r="H83" s="22" t="s">
        <v>716</v>
      </c>
      <c r="I83" s="51"/>
      <c r="J83" s="52">
        <f t="shared" si="1"/>
        <v>0</v>
      </c>
    </row>
    <row r="84" spans="1:10" s="14" customFormat="1" ht="45" customHeight="1" x14ac:dyDescent="0.15">
      <c r="A84" s="11" t="s">
        <v>10</v>
      </c>
      <c r="B84" s="63" t="s">
        <v>525</v>
      </c>
      <c r="C84" s="64"/>
      <c r="D84" s="64"/>
      <c r="E84" s="64"/>
      <c r="F84" s="64"/>
      <c r="G84" s="64"/>
      <c r="H84" s="65"/>
      <c r="I84" s="13"/>
      <c r="J84" s="13"/>
    </row>
    <row r="85" spans="1:10" s="14" customFormat="1" ht="96.75" customHeight="1" x14ac:dyDescent="0.15">
      <c r="A85" s="15" t="s">
        <v>160</v>
      </c>
      <c r="B85" s="15" t="s">
        <v>92</v>
      </c>
      <c r="C85" s="28" t="s">
        <v>401</v>
      </c>
      <c r="D85" s="33" t="s">
        <v>526</v>
      </c>
      <c r="E85" s="34">
        <v>1</v>
      </c>
      <c r="F85" s="18">
        <v>38000</v>
      </c>
      <c r="G85" s="18">
        <v>41800</v>
      </c>
      <c r="H85" s="22" t="s">
        <v>691</v>
      </c>
      <c r="I85" s="51"/>
      <c r="J85" s="52">
        <f t="shared" si="1"/>
        <v>0</v>
      </c>
    </row>
    <row r="86" spans="1:10" s="14" customFormat="1" ht="111" customHeight="1" x14ac:dyDescent="0.15">
      <c r="A86" s="15" t="s">
        <v>160</v>
      </c>
      <c r="B86" s="15" t="s">
        <v>92</v>
      </c>
      <c r="C86" s="28" t="s">
        <v>527</v>
      </c>
      <c r="D86" s="33" t="s">
        <v>167</v>
      </c>
      <c r="E86" s="34" t="s">
        <v>286</v>
      </c>
      <c r="F86" s="18">
        <v>38000</v>
      </c>
      <c r="G86" s="18">
        <v>41800</v>
      </c>
      <c r="H86" s="22" t="s">
        <v>691</v>
      </c>
      <c r="I86" s="51"/>
      <c r="J86" s="52">
        <f t="shared" si="1"/>
        <v>0</v>
      </c>
    </row>
    <row r="87" spans="1:10" s="14" customFormat="1" ht="111" customHeight="1" x14ac:dyDescent="0.15">
      <c r="A87" s="15" t="s">
        <v>160</v>
      </c>
      <c r="B87" s="15" t="s">
        <v>92</v>
      </c>
      <c r="C87" s="28" t="s">
        <v>528</v>
      </c>
      <c r="D87" s="33" t="s">
        <v>166</v>
      </c>
      <c r="E87" s="34" t="s">
        <v>286</v>
      </c>
      <c r="F87" s="18">
        <v>38000</v>
      </c>
      <c r="G87" s="18">
        <v>41800</v>
      </c>
      <c r="H87" s="22" t="s">
        <v>691</v>
      </c>
      <c r="I87" s="51"/>
      <c r="J87" s="52">
        <f t="shared" si="1"/>
        <v>0</v>
      </c>
    </row>
    <row r="88" spans="1:10" s="14" customFormat="1" ht="122.25" customHeight="1" x14ac:dyDescent="0.15">
      <c r="A88" s="11" t="s">
        <v>10</v>
      </c>
      <c r="B88" s="60" t="s">
        <v>298</v>
      </c>
      <c r="C88" s="61"/>
      <c r="D88" s="61"/>
      <c r="E88" s="61"/>
      <c r="F88" s="61"/>
      <c r="G88" s="61"/>
      <c r="H88" s="62"/>
      <c r="I88" s="13"/>
      <c r="J88" s="13"/>
    </row>
    <row r="89" spans="1:10" s="14" customFormat="1" ht="87" customHeight="1" x14ac:dyDescent="0.15">
      <c r="A89" s="15" t="s">
        <v>163</v>
      </c>
      <c r="B89" s="15" t="s">
        <v>164</v>
      </c>
      <c r="C89" s="28" t="s">
        <v>530</v>
      </c>
      <c r="D89" s="33" t="s">
        <v>748</v>
      </c>
      <c r="E89" s="34" t="s">
        <v>33</v>
      </c>
      <c r="F89" s="18">
        <v>77000</v>
      </c>
      <c r="G89" s="18">
        <v>84700</v>
      </c>
      <c r="H89" s="36" t="s">
        <v>531</v>
      </c>
      <c r="I89" s="51"/>
      <c r="J89" s="52">
        <f t="shared" si="1"/>
        <v>0</v>
      </c>
    </row>
    <row r="90" spans="1:10" s="14" customFormat="1" ht="98.25" customHeight="1" x14ac:dyDescent="0.15">
      <c r="A90" s="15" t="s">
        <v>163</v>
      </c>
      <c r="B90" s="15" t="s">
        <v>164</v>
      </c>
      <c r="C90" s="37" t="s">
        <v>530</v>
      </c>
      <c r="D90" s="33" t="s">
        <v>300</v>
      </c>
      <c r="E90" s="38" t="s">
        <v>171</v>
      </c>
      <c r="F90" s="18">
        <v>57000</v>
      </c>
      <c r="G90" s="18">
        <v>62700</v>
      </c>
      <c r="H90" s="36" t="s">
        <v>301</v>
      </c>
      <c r="I90" s="51"/>
      <c r="J90" s="52">
        <f t="shared" si="1"/>
        <v>0</v>
      </c>
    </row>
    <row r="91" spans="1:10" s="14" customFormat="1" ht="33.75" customHeight="1" x14ac:dyDescent="0.15">
      <c r="A91" s="15" t="s">
        <v>163</v>
      </c>
      <c r="B91" s="15" t="s">
        <v>164</v>
      </c>
      <c r="C91" s="37" t="s">
        <v>530</v>
      </c>
      <c r="D91" s="39" t="s">
        <v>173</v>
      </c>
      <c r="E91" s="34" t="s">
        <v>171</v>
      </c>
      <c r="F91" s="24">
        <v>9000</v>
      </c>
      <c r="G91" s="24">
        <v>9900</v>
      </c>
      <c r="H91" s="22" t="s">
        <v>172</v>
      </c>
      <c r="I91" s="51"/>
      <c r="J91" s="52">
        <f t="shared" si="1"/>
        <v>0</v>
      </c>
    </row>
    <row r="92" spans="1:10" s="14" customFormat="1" ht="42" customHeight="1" x14ac:dyDescent="0.15">
      <c r="A92" s="15" t="s">
        <v>163</v>
      </c>
      <c r="B92" s="15" t="s">
        <v>164</v>
      </c>
      <c r="C92" s="37" t="s">
        <v>530</v>
      </c>
      <c r="D92" s="39" t="s">
        <v>174</v>
      </c>
      <c r="E92" s="37" t="s">
        <v>171</v>
      </c>
      <c r="F92" s="18">
        <v>8000</v>
      </c>
      <c r="G92" s="18">
        <v>8800</v>
      </c>
      <c r="H92" s="22" t="s">
        <v>177</v>
      </c>
      <c r="I92" s="51"/>
      <c r="J92" s="52">
        <f t="shared" si="1"/>
        <v>0</v>
      </c>
    </row>
    <row r="93" spans="1:10" s="14" customFormat="1" ht="42" customHeight="1" x14ac:dyDescent="0.15">
      <c r="A93" s="15" t="s">
        <v>163</v>
      </c>
      <c r="B93" s="15" t="s">
        <v>164</v>
      </c>
      <c r="C93" s="37" t="s">
        <v>530</v>
      </c>
      <c r="D93" s="39" t="s">
        <v>175</v>
      </c>
      <c r="E93" s="37" t="s">
        <v>171</v>
      </c>
      <c r="F93" s="18">
        <v>9000</v>
      </c>
      <c r="G93" s="18">
        <v>9900</v>
      </c>
      <c r="H93" s="22" t="s">
        <v>176</v>
      </c>
      <c r="I93" s="51"/>
      <c r="J93" s="52">
        <f t="shared" si="1"/>
        <v>0</v>
      </c>
    </row>
    <row r="94" spans="1:10" s="14" customFormat="1" ht="42" customHeight="1" x14ac:dyDescent="0.15">
      <c r="A94" s="11" t="s">
        <v>10</v>
      </c>
      <c r="B94" s="63" t="s">
        <v>180</v>
      </c>
      <c r="C94" s="64"/>
      <c r="D94" s="64"/>
      <c r="E94" s="64"/>
      <c r="F94" s="64"/>
      <c r="G94" s="64"/>
      <c r="H94" s="65"/>
      <c r="I94" s="13"/>
      <c r="J94" s="13"/>
    </row>
    <row r="95" spans="1:10" s="14" customFormat="1" ht="124.5" customHeight="1" x14ac:dyDescent="0.15">
      <c r="A95" s="15" t="s">
        <v>178</v>
      </c>
      <c r="B95" s="15" t="s">
        <v>28</v>
      </c>
      <c r="C95" s="28" t="s">
        <v>521</v>
      </c>
      <c r="D95" s="33" t="s">
        <v>539</v>
      </c>
      <c r="E95" s="34" t="s">
        <v>33</v>
      </c>
      <c r="F95" s="18">
        <v>70000</v>
      </c>
      <c r="G95" s="18">
        <v>77000</v>
      </c>
      <c r="H95" s="22" t="s">
        <v>647</v>
      </c>
      <c r="I95" s="51"/>
      <c r="J95" s="52">
        <f t="shared" si="1"/>
        <v>0</v>
      </c>
    </row>
    <row r="96" spans="1:10" s="14" customFormat="1" ht="45" customHeight="1" x14ac:dyDescent="0.15">
      <c r="A96" s="15" t="s">
        <v>178</v>
      </c>
      <c r="B96" s="15" t="s">
        <v>28</v>
      </c>
      <c r="C96" s="28" t="s">
        <v>521</v>
      </c>
      <c r="D96" s="33" t="s">
        <v>540</v>
      </c>
      <c r="E96" s="34" t="s">
        <v>33</v>
      </c>
      <c r="F96" s="18">
        <v>8000</v>
      </c>
      <c r="G96" s="18">
        <v>8800</v>
      </c>
      <c r="H96" s="22" t="s">
        <v>636</v>
      </c>
      <c r="I96" s="51"/>
      <c r="J96" s="52">
        <f t="shared" si="1"/>
        <v>0</v>
      </c>
    </row>
    <row r="97" spans="1:10" s="14" customFormat="1" ht="36.75" customHeight="1" x14ac:dyDescent="0.15">
      <c r="A97" s="11" t="s">
        <v>10</v>
      </c>
      <c r="B97" s="63" t="s">
        <v>544</v>
      </c>
      <c r="C97" s="64"/>
      <c r="D97" s="64"/>
      <c r="E97" s="64"/>
      <c r="F97" s="64"/>
      <c r="G97" s="64"/>
      <c r="H97" s="65"/>
      <c r="I97" s="13"/>
      <c r="J97" s="13"/>
    </row>
    <row r="98" spans="1:10" s="14" customFormat="1" ht="177" customHeight="1" x14ac:dyDescent="0.15">
      <c r="A98" s="15" t="s">
        <v>29</v>
      </c>
      <c r="B98" s="15" t="s">
        <v>179</v>
      </c>
      <c r="C98" s="28" t="s">
        <v>545</v>
      </c>
      <c r="D98" s="33" t="s">
        <v>546</v>
      </c>
      <c r="E98" s="44" t="s">
        <v>33</v>
      </c>
      <c r="F98" s="18">
        <v>68000</v>
      </c>
      <c r="G98" s="18">
        <v>74800</v>
      </c>
      <c r="H98" s="22" t="s">
        <v>303</v>
      </c>
      <c r="I98" s="51"/>
      <c r="J98" s="52">
        <f t="shared" si="1"/>
        <v>0</v>
      </c>
    </row>
    <row r="99" spans="1:10" s="14" customFormat="1" ht="111.75" customHeight="1" x14ac:dyDescent="0.15">
      <c r="A99" s="11" t="s">
        <v>10</v>
      </c>
      <c r="B99" s="60" t="s">
        <v>649</v>
      </c>
      <c r="C99" s="61"/>
      <c r="D99" s="61"/>
      <c r="E99" s="61"/>
      <c r="F99" s="61"/>
      <c r="G99" s="61"/>
      <c r="H99" s="62"/>
      <c r="I99" s="13"/>
      <c r="J99" s="13"/>
    </row>
    <row r="100" spans="1:10" s="14" customFormat="1" ht="113.25" customHeight="1" x14ac:dyDescent="0.15">
      <c r="A100" s="15" t="s">
        <v>15</v>
      </c>
      <c r="B100" s="15" t="s">
        <v>21</v>
      </c>
      <c r="C100" s="34" t="s">
        <v>350</v>
      </c>
      <c r="D100" s="33" t="s">
        <v>346</v>
      </c>
      <c r="E100" s="34">
        <v>1</v>
      </c>
      <c r="F100" s="18">
        <v>118000</v>
      </c>
      <c r="G100" s="18">
        <v>129800</v>
      </c>
      <c r="H100" s="22" t="s">
        <v>695</v>
      </c>
      <c r="I100" s="51"/>
      <c r="J100" s="52">
        <f t="shared" si="1"/>
        <v>0</v>
      </c>
    </row>
    <row r="101" spans="1:10" s="14" customFormat="1" ht="113.25" customHeight="1" x14ac:dyDescent="0.15">
      <c r="A101" s="15" t="s">
        <v>15</v>
      </c>
      <c r="B101" s="15" t="s">
        <v>21</v>
      </c>
      <c r="C101" s="34" t="s">
        <v>351</v>
      </c>
      <c r="D101" s="33" t="s">
        <v>347</v>
      </c>
      <c r="E101" s="34">
        <v>2</v>
      </c>
      <c r="F101" s="18">
        <v>118000</v>
      </c>
      <c r="G101" s="18">
        <v>129800</v>
      </c>
      <c r="H101" s="22" t="s">
        <v>695</v>
      </c>
      <c r="I101" s="51"/>
      <c r="J101" s="52">
        <f t="shared" si="1"/>
        <v>0</v>
      </c>
    </row>
    <row r="102" spans="1:10" s="14" customFormat="1" ht="113.25" customHeight="1" x14ac:dyDescent="0.15">
      <c r="A102" s="15" t="s">
        <v>15</v>
      </c>
      <c r="B102" s="15" t="s">
        <v>21</v>
      </c>
      <c r="C102" s="34" t="s">
        <v>352</v>
      </c>
      <c r="D102" s="33" t="s">
        <v>348</v>
      </c>
      <c r="E102" s="34">
        <v>3</v>
      </c>
      <c r="F102" s="18">
        <v>118000</v>
      </c>
      <c r="G102" s="18">
        <v>129800</v>
      </c>
      <c r="H102" s="22" t="s">
        <v>695</v>
      </c>
      <c r="I102" s="51"/>
      <c r="J102" s="52">
        <f t="shared" si="1"/>
        <v>0</v>
      </c>
    </row>
    <row r="103" spans="1:10" s="14" customFormat="1" ht="79.5" customHeight="1" x14ac:dyDescent="0.15">
      <c r="A103" s="15" t="s">
        <v>15</v>
      </c>
      <c r="B103" s="15" t="s">
        <v>21</v>
      </c>
      <c r="C103" s="34" t="s">
        <v>350</v>
      </c>
      <c r="D103" s="33" t="s">
        <v>182</v>
      </c>
      <c r="E103" s="34">
        <v>1</v>
      </c>
      <c r="F103" s="18">
        <v>46000</v>
      </c>
      <c r="G103" s="18">
        <v>50600</v>
      </c>
      <c r="H103" s="22" t="s">
        <v>650</v>
      </c>
      <c r="I103" s="51"/>
      <c r="J103" s="52">
        <f t="shared" si="1"/>
        <v>0</v>
      </c>
    </row>
    <row r="104" spans="1:10" s="14" customFormat="1" ht="79.5" customHeight="1" x14ac:dyDescent="0.15">
      <c r="A104" s="15" t="s">
        <v>15</v>
      </c>
      <c r="B104" s="15" t="s">
        <v>21</v>
      </c>
      <c r="C104" s="34" t="s">
        <v>351</v>
      </c>
      <c r="D104" s="33" t="s">
        <v>183</v>
      </c>
      <c r="E104" s="34">
        <v>2</v>
      </c>
      <c r="F104" s="18">
        <v>46000</v>
      </c>
      <c r="G104" s="18">
        <v>50600</v>
      </c>
      <c r="H104" s="22" t="s">
        <v>650</v>
      </c>
      <c r="I104" s="51"/>
      <c r="J104" s="52">
        <f t="shared" si="1"/>
        <v>0</v>
      </c>
    </row>
    <row r="105" spans="1:10" s="14" customFormat="1" ht="79.5" customHeight="1" x14ac:dyDescent="0.15">
      <c r="A105" s="15" t="s">
        <v>15</v>
      </c>
      <c r="B105" s="15" t="s">
        <v>21</v>
      </c>
      <c r="C105" s="34" t="s">
        <v>352</v>
      </c>
      <c r="D105" s="33" t="s">
        <v>305</v>
      </c>
      <c r="E105" s="34">
        <v>3</v>
      </c>
      <c r="F105" s="18">
        <v>46000</v>
      </c>
      <c r="G105" s="18">
        <v>50600</v>
      </c>
      <c r="H105" s="22" t="s">
        <v>650</v>
      </c>
      <c r="I105" s="51"/>
      <c r="J105" s="52">
        <f t="shared" si="1"/>
        <v>0</v>
      </c>
    </row>
    <row r="106" spans="1:10" s="14" customFormat="1" ht="33" customHeight="1" x14ac:dyDescent="0.15">
      <c r="A106" s="15" t="s">
        <v>15</v>
      </c>
      <c r="B106" s="15" t="s">
        <v>21</v>
      </c>
      <c r="C106" s="34" t="s">
        <v>350</v>
      </c>
      <c r="D106" s="33" t="s">
        <v>184</v>
      </c>
      <c r="E106" s="34">
        <v>1</v>
      </c>
      <c r="F106" s="18">
        <v>7000</v>
      </c>
      <c r="G106" s="18">
        <v>7700</v>
      </c>
      <c r="H106" s="22" t="s">
        <v>726</v>
      </c>
      <c r="I106" s="51"/>
      <c r="J106" s="52">
        <f t="shared" si="1"/>
        <v>0</v>
      </c>
    </row>
    <row r="107" spans="1:10" s="14" customFormat="1" ht="33" customHeight="1" x14ac:dyDescent="0.15">
      <c r="A107" s="15" t="s">
        <v>15</v>
      </c>
      <c r="B107" s="15" t="s">
        <v>21</v>
      </c>
      <c r="C107" s="16" t="s">
        <v>351</v>
      </c>
      <c r="D107" s="22" t="s">
        <v>185</v>
      </c>
      <c r="E107" s="16">
        <v>2</v>
      </c>
      <c r="F107" s="18">
        <v>7000</v>
      </c>
      <c r="G107" s="18">
        <v>7700</v>
      </c>
      <c r="H107" s="22" t="s">
        <v>726</v>
      </c>
      <c r="I107" s="51"/>
      <c r="J107" s="52">
        <f t="shared" si="1"/>
        <v>0</v>
      </c>
    </row>
    <row r="108" spans="1:10" s="14" customFormat="1" ht="33" customHeight="1" x14ac:dyDescent="0.15">
      <c r="A108" s="15" t="s">
        <v>15</v>
      </c>
      <c r="B108" s="15" t="s">
        <v>21</v>
      </c>
      <c r="C108" s="34" t="s">
        <v>352</v>
      </c>
      <c r="D108" s="33" t="s">
        <v>186</v>
      </c>
      <c r="E108" s="34">
        <v>3</v>
      </c>
      <c r="F108" s="18">
        <v>7000</v>
      </c>
      <c r="G108" s="18">
        <v>7700</v>
      </c>
      <c r="H108" s="22" t="s">
        <v>726</v>
      </c>
      <c r="I108" s="51"/>
      <c r="J108" s="52">
        <f t="shared" si="1"/>
        <v>0</v>
      </c>
    </row>
    <row r="109" spans="1:10" s="14" customFormat="1" ht="73.5" customHeight="1" x14ac:dyDescent="0.15">
      <c r="A109" s="11" t="s">
        <v>10</v>
      </c>
      <c r="B109" s="60" t="s">
        <v>566</v>
      </c>
      <c r="C109" s="61"/>
      <c r="D109" s="61"/>
      <c r="E109" s="61"/>
      <c r="F109" s="61"/>
      <c r="G109" s="61"/>
      <c r="H109" s="62"/>
      <c r="I109" s="13"/>
      <c r="J109" s="13"/>
    </row>
    <row r="110" spans="1:10" s="14" customFormat="1" ht="72" customHeight="1" x14ac:dyDescent="0.15">
      <c r="A110" s="15" t="s">
        <v>16</v>
      </c>
      <c r="B110" s="15" t="s">
        <v>21</v>
      </c>
      <c r="C110" s="34" t="s">
        <v>350</v>
      </c>
      <c r="D110" s="33" t="s">
        <v>198</v>
      </c>
      <c r="E110" s="34">
        <v>1</v>
      </c>
      <c r="F110" s="18">
        <v>39500</v>
      </c>
      <c r="G110" s="18">
        <v>43450</v>
      </c>
      <c r="H110" s="22" t="s">
        <v>653</v>
      </c>
      <c r="I110" s="51"/>
      <c r="J110" s="52">
        <f t="shared" si="1"/>
        <v>0</v>
      </c>
    </row>
    <row r="111" spans="1:10" s="14" customFormat="1" ht="72" customHeight="1" x14ac:dyDescent="0.15">
      <c r="A111" s="15" t="s">
        <v>16</v>
      </c>
      <c r="B111" s="15" t="s">
        <v>21</v>
      </c>
      <c r="C111" s="34" t="s">
        <v>351</v>
      </c>
      <c r="D111" s="33" t="s">
        <v>200</v>
      </c>
      <c r="E111" s="34">
        <v>2</v>
      </c>
      <c r="F111" s="18">
        <v>39500</v>
      </c>
      <c r="G111" s="18">
        <v>43450</v>
      </c>
      <c r="H111" s="22" t="s">
        <v>653</v>
      </c>
      <c r="I111" s="51"/>
      <c r="J111" s="52">
        <f t="shared" si="1"/>
        <v>0</v>
      </c>
    </row>
    <row r="112" spans="1:10" s="14" customFormat="1" ht="72" customHeight="1" x14ac:dyDescent="0.15">
      <c r="A112" s="15" t="s">
        <v>16</v>
      </c>
      <c r="B112" s="15" t="s">
        <v>21</v>
      </c>
      <c r="C112" s="16" t="s">
        <v>352</v>
      </c>
      <c r="D112" s="33" t="s">
        <v>201</v>
      </c>
      <c r="E112" s="16">
        <v>3</v>
      </c>
      <c r="F112" s="24">
        <v>39500</v>
      </c>
      <c r="G112" s="24">
        <v>43450</v>
      </c>
      <c r="H112" s="22" t="s">
        <v>653</v>
      </c>
      <c r="I112" s="51"/>
      <c r="J112" s="52">
        <f t="shared" si="1"/>
        <v>0</v>
      </c>
    </row>
    <row r="113" spans="1:10" s="14" customFormat="1" ht="30.75" customHeight="1" x14ac:dyDescent="0.15">
      <c r="A113" s="15" t="s">
        <v>16</v>
      </c>
      <c r="B113" s="15" t="s">
        <v>21</v>
      </c>
      <c r="C113" s="34" t="s">
        <v>350</v>
      </c>
      <c r="D113" s="33" t="s">
        <v>202</v>
      </c>
      <c r="E113" s="34">
        <v>1</v>
      </c>
      <c r="F113" s="18">
        <v>7000</v>
      </c>
      <c r="G113" s="18">
        <v>7700</v>
      </c>
      <c r="H113" s="22" t="s">
        <v>636</v>
      </c>
      <c r="I113" s="51"/>
      <c r="J113" s="52">
        <f t="shared" si="1"/>
        <v>0</v>
      </c>
    </row>
    <row r="114" spans="1:10" s="14" customFormat="1" ht="30.75" customHeight="1" x14ac:dyDescent="0.15">
      <c r="A114" s="15" t="s">
        <v>16</v>
      </c>
      <c r="B114" s="15" t="s">
        <v>21</v>
      </c>
      <c r="C114" s="34" t="s">
        <v>351</v>
      </c>
      <c r="D114" s="33" t="s">
        <v>203</v>
      </c>
      <c r="E114" s="34">
        <v>2</v>
      </c>
      <c r="F114" s="18">
        <v>7000</v>
      </c>
      <c r="G114" s="18">
        <v>7700</v>
      </c>
      <c r="H114" s="22" t="s">
        <v>636</v>
      </c>
      <c r="I114" s="51"/>
      <c r="J114" s="52">
        <f t="shared" si="1"/>
        <v>0</v>
      </c>
    </row>
    <row r="115" spans="1:10" s="14" customFormat="1" ht="30.75" customHeight="1" x14ac:dyDescent="0.15">
      <c r="A115" s="15" t="s">
        <v>16</v>
      </c>
      <c r="B115" s="15" t="s">
        <v>21</v>
      </c>
      <c r="C115" s="16" t="s">
        <v>352</v>
      </c>
      <c r="D115" s="33" t="s">
        <v>204</v>
      </c>
      <c r="E115" s="16">
        <v>3</v>
      </c>
      <c r="F115" s="24">
        <v>7000</v>
      </c>
      <c r="G115" s="24">
        <v>7700</v>
      </c>
      <c r="H115" s="22" t="s">
        <v>636</v>
      </c>
      <c r="I115" s="51"/>
      <c r="J115" s="52">
        <f t="shared" si="1"/>
        <v>0</v>
      </c>
    </row>
  </sheetData>
  <autoFilter ref="A5:J115" xr:uid="{00000000-0001-0000-0000-000000000000}"/>
  <mergeCells count="30">
    <mergeCell ref="B54:H54"/>
    <mergeCell ref="B58:H58"/>
    <mergeCell ref="B62:H62"/>
    <mergeCell ref="B66:H66"/>
    <mergeCell ref="B78:H78"/>
    <mergeCell ref="B80:H80"/>
    <mergeCell ref="B82:H82"/>
    <mergeCell ref="B70:H70"/>
    <mergeCell ref="B74:H74"/>
    <mergeCell ref="B109:H109"/>
    <mergeCell ref="B99:H99"/>
    <mergeCell ref="B94:H94"/>
    <mergeCell ref="B97:H97"/>
    <mergeCell ref="B84:H84"/>
    <mergeCell ref="B88:H88"/>
    <mergeCell ref="B44:H44"/>
    <mergeCell ref="B46:H46"/>
    <mergeCell ref="B50:H50"/>
    <mergeCell ref="B33:H33"/>
    <mergeCell ref="B40:H40"/>
    <mergeCell ref="B16:H16"/>
    <mergeCell ref="A1:J1"/>
    <mergeCell ref="A2:C2"/>
    <mergeCell ref="B6:H6"/>
    <mergeCell ref="B29:H29"/>
    <mergeCell ref="B26:H26"/>
    <mergeCell ref="B22:H22"/>
    <mergeCell ref="B24:H24"/>
    <mergeCell ref="B18:H18"/>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3" manualBreakCount="3">
    <brk id="19" max="9" man="1"/>
    <brk id="36" max="9" man="1"/>
    <brk id="53"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368C-7760-47FC-9E42-2D071BCF83E4}">
  <sheetPr>
    <pageSetUpPr fitToPage="1"/>
  </sheetPr>
  <dimension ref="A1:J145"/>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620</v>
      </c>
      <c r="E2" s="67"/>
      <c r="F2" s="67"/>
      <c r="G2" s="67"/>
      <c r="I2" s="3" t="s">
        <v>19</v>
      </c>
      <c r="J2" s="4" t="s">
        <v>349</v>
      </c>
    </row>
    <row r="3" spans="1:10" ht="37.5" customHeight="1" thickBot="1" x14ac:dyDescent="0.2">
      <c r="D3" s="53"/>
      <c r="F3" s="8"/>
      <c r="G3" s="8"/>
      <c r="I3" s="48">
        <f>SUM(I6:I145)</f>
        <v>0</v>
      </c>
      <c r="J3" s="49">
        <f>SUM(J6:J145)</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1"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63.75" customHeight="1" x14ac:dyDescent="0.15">
      <c r="A28" s="11" t="s">
        <v>10</v>
      </c>
      <c r="B28" s="60" t="s">
        <v>72</v>
      </c>
      <c r="C28" s="61"/>
      <c r="D28" s="61"/>
      <c r="E28" s="61"/>
      <c r="F28" s="61"/>
      <c r="G28" s="61"/>
      <c r="H28" s="62"/>
      <c r="I28" s="13"/>
      <c r="J28" s="20"/>
    </row>
    <row r="29" spans="1:10" s="14" customFormat="1" ht="86.25" customHeight="1" x14ac:dyDescent="0.15">
      <c r="A29" s="15" t="s">
        <v>70</v>
      </c>
      <c r="B29" s="15" t="s">
        <v>68</v>
      </c>
      <c r="C29" s="15" t="s">
        <v>401</v>
      </c>
      <c r="D29" s="22" t="s">
        <v>408</v>
      </c>
      <c r="E29" s="15" t="s">
        <v>33</v>
      </c>
      <c r="F29" s="18">
        <v>90000</v>
      </c>
      <c r="G29" s="18">
        <v>99000</v>
      </c>
      <c r="H29" s="22" t="s">
        <v>668</v>
      </c>
      <c r="I29" s="51"/>
      <c r="J29" s="52">
        <f t="shared" si="0"/>
        <v>0</v>
      </c>
    </row>
    <row r="30" spans="1:10" s="14" customFormat="1" ht="70.5" customHeight="1" x14ac:dyDescent="0.15">
      <c r="A30" s="15" t="s">
        <v>70</v>
      </c>
      <c r="B30" s="15" t="s">
        <v>68</v>
      </c>
      <c r="C30" s="32" t="s">
        <v>401</v>
      </c>
      <c r="D30" s="22" t="s">
        <v>409</v>
      </c>
      <c r="E30" s="16" t="s">
        <v>33</v>
      </c>
      <c r="F30" s="24">
        <v>20000</v>
      </c>
      <c r="G30" s="24">
        <v>22000</v>
      </c>
      <c r="H30" s="27" t="s">
        <v>670</v>
      </c>
      <c r="I30" s="51"/>
      <c r="J30" s="52">
        <f t="shared" si="0"/>
        <v>0</v>
      </c>
    </row>
    <row r="31" spans="1:10" s="14" customFormat="1" ht="60.75" customHeight="1" x14ac:dyDescent="0.15">
      <c r="A31" s="11" t="s">
        <v>10</v>
      </c>
      <c r="B31" s="60" t="s">
        <v>262</v>
      </c>
      <c r="C31" s="61"/>
      <c r="D31" s="61"/>
      <c r="E31" s="61"/>
      <c r="F31" s="61"/>
      <c r="G31" s="61"/>
      <c r="H31" s="62"/>
      <c r="I31" s="13"/>
      <c r="J31" s="20"/>
    </row>
    <row r="32" spans="1:10" s="14" customFormat="1" ht="111.75" customHeight="1" x14ac:dyDescent="0.15">
      <c r="A32" s="15" t="s">
        <v>75</v>
      </c>
      <c r="B32" s="16" t="s">
        <v>24</v>
      </c>
      <c r="C32" s="16" t="s">
        <v>363</v>
      </c>
      <c r="D32" s="22" t="s">
        <v>263</v>
      </c>
      <c r="E32" s="16">
        <v>3</v>
      </c>
      <c r="F32" s="26">
        <v>36000</v>
      </c>
      <c r="G32" s="26">
        <v>39600</v>
      </c>
      <c r="H32" s="22" t="s">
        <v>637</v>
      </c>
      <c r="I32" s="51"/>
      <c r="J32" s="52">
        <f t="shared" si="0"/>
        <v>0</v>
      </c>
    </row>
    <row r="33" spans="1:10" s="14" customFormat="1" ht="30" customHeight="1" x14ac:dyDescent="0.15">
      <c r="A33" s="15" t="s">
        <v>75</v>
      </c>
      <c r="B33" s="15" t="s">
        <v>17</v>
      </c>
      <c r="C33" s="15" t="s">
        <v>363</v>
      </c>
      <c r="D33" s="22" t="s">
        <v>264</v>
      </c>
      <c r="E33" s="15">
        <v>3</v>
      </c>
      <c r="F33" s="23">
        <v>7000</v>
      </c>
      <c r="G33" s="23">
        <v>7700</v>
      </c>
      <c r="H33" s="22" t="s">
        <v>638</v>
      </c>
      <c r="I33" s="51"/>
      <c r="J33" s="52">
        <f t="shared" si="0"/>
        <v>0</v>
      </c>
    </row>
    <row r="34" spans="1:10" s="14" customFormat="1" ht="60" customHeight="1" x14ac:dyDescent="0.15">
      <c r="A34" s="11" t="s">
        <v>10</v>
      </c>
      <c r="B34" s="63" t="s">
        <v>418</v>
      </c>
      <c r="C34" s="64"/>
      <c r="D34" s="64"/>
      <c r="E34" s="64"/>
      <c r="F34" s="64"/>
      <c r="G34" s="64"/>
      <c r="H34" s="65"/>
      <c r="I34" s="13"/>
      <c r="J34" s="20"/>
    </row>
    <row r="35" spans="1:10" s="14" customFormat="1" ht="114" customHeight="1" x14ac:dyDescent="0.15">
      <c r="A35" s="15" t="s">
        <v>3</v>
      </c>
      <c r="B35" s="15" t="s">
        <v>67</v>
      </c>
      <c r="C35" s="16" t="s">
        <v>398</v>
      </c>
      <c r="D35" s="33" t="s">
        <v>269</v>
      </c>
      <c r="E35" s="15" t="s">
        <v>33</v>
      </c>
      <c r="F35" s="18">
        <v>79000</v>
      </c>
      <c r="G35" s="18">
        <v>86900</v>
      </c>
      <c r="H35" s="22" t="s">
        <v>631</v>
      </c>
      <c r="I35" s="51"/>
      <c r="J35" s="52">
        <f t="shared" si="0"/>
        <v>0</v>
      </c>
    </row>
    <row r="36" spans="1:10" s="14" customFormat="1" ht="114" customHeight="1" x14ac:dyDescent="0.15">
      <c r="A36" s="15" t="s">
        <v>3</v>
      </c>
      <c r="B36" s="15" t="s">
        <v>67</v>
      </c>
      <c r="C36" s="16" t="s">
        <v>398</v>
      </c>
      <c r="D36" s="33" t="s">
        <v>270</v>
      </c>
      <c r="E36" s="15" t="s">
        <v>33</v>
      </c>
      <c r="F36" s="18">
        <v>76000</v>
      </c>
      <c r="G36" s="18">
        <v>83600</v>
      </c>
      <c r="H36" s="22" t="s">
        <v>639</v>
      </c>
      <c r="I36" s="51"/>
      <c r="J36" s="52">
        <f t="shared" si="0"/>
        <v>0</v>
      </c>
    </row>
    <row r="37" spans="1:10" s="14" customFormat="1" ht="52.5" customHeight="1" x14ac:dyDescent="0.15">
      <c r="A37" s="15" t="s">
        <v>3</v>
      </c>
      <c r="B37" s="15" t="s">
        <v>67</v>
      </c>
      <c r="C37" s="16" t="s">
        <v>398</v>
      </c>
      <c r="D37" s="33" t="s">
        <v>271</v>
      </c>
      <c r="E37" s="15" t="s">
        <v>33</v>
      </c>
      <c r="F37" s="18">
        <v>16000</v>
      </c>
      <c r="G37" s="18">
        <v>17600</v>
      </c>
      <c r="H37" s="22" t="s">
        <v>640</v>
      </c>
      <c r="I37" s="51"/>
      <c r="J37" s="52">
        <f t="shared" si="0"/>
        <v>0</v>
      </c>
    </row>
    <row r="38" spans="1:10" s="14" customFormat="1" ht="36" customHeight="1" x14ac:dyDescent="0.15">
      <c r="A38" s="11" t="s">
        <v>10</v>
      </c>
      <c r="B38" s="63" t="s">
        <v>433</v>
      </c>
      <c r="C38" s="64"/>
      <c r="D38" s="64"/>
      <c r="E38" s="64"/>
      <c r="F38" s="64"/>
      <c r="G38" s="64"/>
      <c r="H38" s="65"/>
      <c r="I38" s="13"/>
      <c r="J38" s="20"/>
    </row>
    <row r="39" spans="1:10" s="14" customFormat="1" ht="179.25" customHeight="1" x14ac:dyDescent="0.15">
      <c r="A39" s="15" t="s">
        <v>77</v>
      </c>
      <c r="B39" s="15" t="s">
        <v>4</v>
      </c>
      <c r="C39" s="34" t="s">
        <v>434</v>
      </c>
      <c r="D39" s="33" t="s">
        <v>435</v>
      </c>
      <c r="E39" s="34">
        <v>1</v>
      </c>
      <c r="F39" s="23">
        <v>97000</v>
      </c>
      <c r="G39" s="23">
        <v>106700</v>
      </c>
      <c r="H39" s="22" t="s">
        <v>641</v>
      </c>
      <c r="I39" s="51"/>
      <c r="J39" s="52">
        <f t="shared" si="0"/>
        <v>0</v>
      </c>
    </row>
    <row r="40" spans="1:10" s="14" customFormat="1" ht="179.25" customHeight="1" x14ac:dyDescent="0.15">
      <c r="A40" s="15" t="s">
        <v>77</v>
      </c>
      <c r="B40" s="15" t="s">
        <v>4</v>
      </c>
      <c r="C40" s="34" t="s">
        <v>436</v>
      </c>
      <c r="D40" s="33" t="s">
        <v>437</v>
      </c>
      <c r="E40" s="34">
        <v>2</v>
      </c>
      <c r="F40" s="23">
        <v>97000</v>
      </c>
      <c r="G40" s="23">
        <v>106700</v>
      </c>
      <c r="H40" s="22" t="s">
        <v>641</v>
      </c>
      <c r="I40" s="51"/>
      <c r="J40" s="52">
        <f t="shared" si="0"/>
        <v>0</v>
      </c>
    </row>
    <row r="41" spans="1:10" s="14" customFormat="1" ht="179.25" customHeight="1" x14ac:dyDescent="0.15">
      <c r="A41" s="15" t="s">
        <v>77</v>
      </c>
      <c r="B41" s="15" t="s">
        <v>4</v>
      </c>
      <c r="C41" s="34" t="s">
        <v>438</v>
      </c>
      <c r="D41" s="33" t="s">
        <v>439</v>
      </c>
      <c r="E41" s="34">
        <v>3</v>
      </c>
      <c r="F41" s="23">
        <v>97000</v>
      </c>
      <c r="G41" s="23">
        <v>106700</v>
      </c>
      <c r="H41" s="22" t="s">
        <v>641</v>
      </c>
      <c r="I41" s="51"/>
      <c r="J41" s="52">
        <f t="shared" si="0"/>
        <v>0</v>
      </c>
    </row>
    <row r="42" spans="1:10" s="14" customFormat="1" ht="73.5" customHeight="1" x14ac:dyDescent="0.15">
      <c r="A42" s="11" t="s">
        <v>10</v>
      </c>
      <c r="B42" s="63" t="s">
        <v>279</v>
      </c>
      <c r="C42" s="64"/>
      <c r="D42" s="64"/>
      <c r="E42" s="64"/>
      <c r="F42" s="64"/>
      <c r="G42" s="64"/>
      <c r="H42" s="65"/>
      <c r="I42" s="13"/>
      <c r="J42" s="20"/>
    </row>
    <row r="43" spans="1:10" s="14" customFormat="1" ht="54.75" customHeight="1" x14ac:dyDescent="0.15">
      <c r="A43" s="15" t="s">
        <v>77</v>
      </c>
      <c r="B43" s="15" t="s">
        <v>4</v>
      </c>
      <c r="C43" s="55" t="s">
        <v>440</v>
      </c>
      <c r="D43" s="33" t="s">
        <v>280</v>
      </c>
      <c r="E43" s="34" t="s">
        <v>33</v>
      </c>
      <c r="F43" s="23">
        <v>9500</v>
      </c>
      <c r="G43" s="23">
        <v>10450</v>
      </c>
      <c r="H43" s="22"/>
      <c r="I43" s="51"/>
      <c r="J43" s="52">
        <f t="shared" si="0"/>
        <v>0</v>
      </c>
    </row>
    <row r="44" spans="1:10" s="14" customFormat="1" ht="148.5" x14ac:dyDescent="0.15">
      <c r="A44" s="15" t="s">
        <v>77</v>
      </c>
      <c r="B44" s="15" t="s">
        <v>4</v>
      </c>
      <c r="C44" s="34" t="s">
        <v>434</v>
      </c>
      <c r="D44" s="33" t="s">
        <v>441</v>
      </c>
      <c r="E44" s="34">
        <v>1</v>
      </c>
      <c r="F44" s="23">
        <v>29000</v>
      </c>
      <c r="G44" s="23">
        <v>31900</v>
      </c>
      <c r="H44" s="22" t="s">
        <v>642</v>
      </c>
      <c r="I44" s="51"/>
      <c r="J44" s="52">
        <f t="shared" si="0"/>
        <v>0</v>
      </c>
    </row>
    <row r="45" spans="1:10" s="14" customFormat="1" ht="148.5" x14ac:dyDescent="0.15">
      <c r="A45" s="15" t="s">
        <v>77</v>
      </c>
      <c r="B45" s="15" t="s">
        <v>4</v>
      </c>
      <c r="C45" s="34" t="s">
        <v>436</v>
      </c>
      <c r="D45" s="33" t="s">
        <v>442</v>
      </c>
      <c r="E45" s="34">
        <v>2</v>
      </c>
      <c r="F45" s="23">
        <v>29000</v>
      </c>
      <c r="G45" s="23">
        <v>31900</v>
      </c>
      <c r="H45" s="22" t="s">
        <v>642</v>
      </c>
      <c r="I45" s="51"/>
      <c r="J45" s="52">
        <f t="shared" si="0"/>
        <v>0</v>
      </c>
    </row>
    <row r="46" spans="1:10" s="14" customFormat="1" ht="148.5" x14ac:dyDescent="0.15">
      <c r="A46" s="15" t="s">
        <v>77</v>
      </c>
      <c r="B46" s="15" t="s">
        <v>4</v>
      </c>
      <c r="C46" s="34" t="s">
        <v>438</v>
      </c>
      <c r="D46" s="33" t="s">
        <v>443</v>
      </c>
      <c r="E46" s="34">
        <v>3</v>
      </c>
      <c r="F46" s="23">
        <v>29000</v>
      </c>
      <c r="G46" s="23">
        <v>31900</v>
      </c>
      <c r="H46" s="22" t="s">
        <v>642</v>
      </c>
      <c r="I46" s="51"/>
      <c r="J46" s="52">
        <f t="shared" si="0"/>
        <v>0</v>
      </c>
    </row>
    <row r="47" spans="1:10" s="14" customFormat="1" ht="37.5" customHeight="1" x14ac:dyDescent="0.15">
      <c r="A47" s="11" t="s">
        <v>10</v>
      </c>
      <c r="B47" s="63" t="s">
        <v>84</v>
      </c>
      <c r="C47" s="64"/>
      <c r="D47" s="64"/>
      <c r="E47" s="64"/>
      <c r="F47" s="64"/>
      <c r="G47" s="64"/>
      <c r="H47" s="65"/>
      <c r="I47" s="13"/>
      <c r="J47" s="20"/>
    </row>
    <row r="48" spans="1:10" s="14" customFormat="1" ht="37.5" customHeight="1" x14ac:dyDescent="0.15">
      <c r="A48" s="15" t="s">
        <v>77</v>
      </c>
      <c r="B48" s="15" t="s">
        <v>4</v>
      </c>
      <c r="C48" s="34" t="s">
        <v>434</v>
      </c>
      <c r="D48" s="33" t="s">
        <v>281</v>
      </c>
      <c r="E48" s="34">
        <v>1</v>
      </c>
      <c r="F48" s="23">
        <v>7000</v>
      </c>
      <c r="G48" s="23">
        <v>7700</v>
      </c>
      <c r="H48" s="22" t="s">
        <v>636</v>
      </c>
      <c r="I48" s="51"/>
      <c r="J48" s="52">
        <f t="shared" si="0"/>
        <v>0</v>
      </c>
    </row>
    <row r="49" spans="1:10" s="14" customFormat="1" ht="37.5" customHeight="1" x14ac:dyDescent="0.15">
      <c r="A49" s="15" t="s">
        <v>77</v>
      </c>
      <c r="B49" s="15" t="s">
        <v>4</v>
      </c>
      <c r="C49" s="34" t="s">
        <v>436</v>
      </c>
      <c r="D49" s="33" t="s">
        <v>282</v>
      </c>
      <c r="E49" s="34">
        <v>2</v>
      </c>
      <c r="F49" s="23">
        <v>7000</v>
      </c>
      <c r="G49" s="23">
        <v>7700</v>
      </c>
      <c r="H49" s="22" t="s">
        <v>636</v>
      </c>
      <c r="I49" s="51"/>
      <c r="J49" s="52">
        <f t="shared" si="0"/>
        <v>0</v>
      </c>
    </row>
    <row r="50" spans="1:10" s="14" customFormat="1" ht="37.5" customHeight="1" x14ac:dyDescent="0.15">
      <c r="A50" s="15" t="s">
        <v>77</v>
      </c>
      <c r="B50" s="15" t="s">
        <v>4</v>
      </c>
      <c r="C50" s="34" t="s">
        <v>438</v>
      </c>
      <c r="D50" s="33" t="s">
        <v>283</v>
      </c>
      <c r="E50" s="34">
        <v>3</v>
      </c>
      <c r="F50" s="23">
        <v>7000</v>
      </c>
      <c r="G50" s="23">
        <v>7700</v>
      </c>
      <c r="H50" s="22" t="s">
        <v>636</v>
      </c>
      <c r="I50" s="51"/>
      <c r="J50" s="52">
        <f t="shared" si="0"/>
        <v>0</v>
      </c>
    </row>
    <row r="51" spans="1:10" s="14" customFormat="1" ht="37.5" customHeight="1" x14ac:dyDescent="0.15">
      <c r="A51" s="11" t="s">
        <v>10</v>
      </c>
      <c r="B51" s="60" t="s">
        <v>433</v>
      </c>
      <c r="C51" s="61"/>
      <c r="D51" s="61"/>
      <c r="E51" s="61"/>
      <c r="F51" s="61"/>
      <c r="G51" s="61"/>
      <c r="H51" s="62"/>
      <c r="I51" s="13"/>
      <c r="J51" s="20"/>
    </row>
    <row r="52" spans="1:10" s="14" customFormat="1" ht="148.5" customHeight="1" x14ac:dyDescent="0.15">
      <c r="A52" s="15" t="s">
        <v>5</v>
      </c>
      <c r="B52" s="15" t="s">
        <v>4</v>
      </c>
      <c r="C52" s="28" t="s">
        <v>434</v>
      </c>
      <c r="D52" s="33" t="s">
        <v>479</v>
      </c>
      <c r="E52" s="34">
        <v>1</v>
      </c>
      <c r="F52" s="23">
        <v>94000</v>
      </c>
      <c r="G52" s="23">
        <v>103400</v>
      </c>
      <c r="H52" s="22" t="s">
        <v>674</v>
      </c>
      <c r="I52" s="51"/>
      <c r="J52" s="52">
        <f t="shared" si="0"/>
        <v>0</v>
      </c>
    </row>
    <row r="53" spans="1:10" s="14" customFormat="1" ht="148.5" customHeight="1" x14ac:dyDescent="0.15">
      <c r="A53" s="15" t="s">
        <v>5</v>
      </c>
      <c r="B53" s="15" t="s">
        <v>4</v>
      </c>
      <c r="C53" s="28" t="s">
        <v>436</v>
      </c>
      <c r="D53" s="33" t="s">
        <v>480</v>
      </c>
      <c r="E53" s="34">
        <v>2</v>
      </c>
      <c r="F53" s="23">
        <v>94000</v>
      </c>
      <c r="G53" s="23">
        <v>103400</v>
      </c>
      <c r="H53" s="22" t="s">
        <v>674</v>
      </c>
      <c r="I53" s="51"/>
      <c r="J53" s="52">
        <f t="shared" si="0"/>
        <v>0</v>
      </c>
    </row>
    <row r="54" spans="1:10" s="14" customFormat="1" ht="148.5" customHeight="1" x14ac:dyDescent="0.15">
      <c r="A54" s="15" t="s">
        <v>5</v>
      </c>
      <c r="B54" s="15" t="s">
        <v>4</v>
      </c>
      <c r="C54" s="28" t="s">
        <v>438</v>
      </c>
      <c r="D54" s="33" t="s">
        <v>481</v>
      </c>
      <c r="E54" s="34">
        <v>3</v>
      </c>
      <c r="F54" s="23">
        <v>94000</v>
      </c>
      <c r="G54" s="23">
        <v>103400</v>
      </c>
      <c r="H54" s="22" t="s">
        <v>674</v>
      </c>
      <c r="I54" s="51"/>
      <c r="J54" s="52">
        <f t="shared" si="0"/>
        <v>0</v>
      </c>
    </row>
    <row r="55" spans="1:10" s="14" customFormat="1" ht="55.5" customHeight="1" x14ac:dyDescent="0.15">
      <c r="A55" s="11" t="s">
        <v>10</v>
      </c>
      <c r="B55" s="63" t="s">
        <v>721</v>
      </c>
      <c r="C55" s="64"/>
      <c r="D55" s="64"/>
      <c r="E55" s="64"/>
      <c r="F55" s="64"/>
      <c r="G55" s="64"/>
      <c r="H55" s="65"/>
      <c r="I55" s="13"/>
      <c r="J55" s="20"/>
    </row>
    <row r="56" spans="1:10" s="14" customFormat="1" ht="58.5" customHeight="1" x14ac:dyDescent="0.15">
      <c r="A56" s="15" t="s">
        <v>5</v>
      </c>
      <c r="B56" s="15" t="s">
        <v>4</v>
      </c>
      <c r="C56" s="56" t="s">
        <v>483</v>
      </c>
      <c r="D56" s="33" t="s">
        <v>484</v>
      </c>
      <c r="E56" s="34" t="s">
        <v>33</v>
      </c>
      <c r="F56" s="23">
        <v>10000</v>
      </c>
      <c r="G56" s="23">
        <v>11000</v>
      </c>
      <c r="H56" s="22" t="s">
        <v>675</v>
      </c>
      <c r="I56" s="51"/>
      <c r="J56" s="52">
        <f t="shared" si="0"/>
        <v>0</v>
      </c>
    </row>
    <row r="57" spans="1:10" s="14" customFormat="1" ht="123" customHeight="1" x14ac:dyDescent="0.15">
      <c r="A57" s="15" t="s">
        <v>5</v>
      </c>
      <c r="B57" s="15" t="s">
        <v>4</v>
      </c>
      <c r="C57" s="28" t="s">
        <v>434</v>
      </c>
      <c r="D57" s="33" t="s">
        <v>485</v>
      </c>
      <c r="E57" s="34">
        <v>1</v>
      </c>
      <c r="F57" s="23">
        <v>26000</v>
      </c>
      <c r="G57" s="23">
        <v>28600</v>
      </c>
      <c r="H57" s="22" t="s">
        <v>676</v>
      </c>
      <c r="I57" s="51"/>
      <c r="J57" s="52">
        <f t="shared" si="0"/>
        <v>0</v>
      </c>
    </row>
    <row r="58" spans="1:10" s="14" customFormat="1" ht="123" customHeight="1" x14ac:dyDescent="0.15">
      <c r="A58" s="15" t="s">
        <v>5</v>
      </c>
      <c r="B58" s="15" t="s">
        <v>4</v>
      </c>
      <c r="C58" s="28" t="s">
        <v>436</v>
      </c>
      <c r="D58" s="33" t="s">
        <v>486</v>
      </c>
      <c r="E58" s="34">
        <v>2</v>
      </c>
      <c r="F58" s="23">
        <v>26000</v>
      </c>
      <c r="G58" s="23">
        <v>28600</v>
      </c>
      <c r="H58" s="22" t="s">
        <v>676</v>
      </c>
      <c r="I58" s="51"/>
      <c r="J58" s="52">
        <f t="shared" si="0"/>
        <v>0</v>
      </c>
    </row>
    <row r="59" spans="1:10" s="14" customFormat="1" ht="123" customHeight="1" x14ac:dyDescent="0.15">
      <c r="A59" s="15" t="s">
        <v>5</v>
      </c>
      <c r="B59" s="15" t="s">
        <v>4</v>
      </c>
      <c r="C59" s="28" t="s">
        <v>438</v>
      </c>
      <c r="D59" s="33" t="s">
        <v>487</v>
      </c>
      <c r="E59" s="34">
        <v>3</v>
      </c>
      <c r="F59" s="23">
        <v>26000</v>
      </c>
      <c r="G59" s="23">
        <v>28600</v>
      </c>
      <c r="H59" s="22" t="s">
        <v>676</v>
      </c>
      <c r="I59" s="51"/>
      <c r="J59" s="52">
        <f t="shared" si="0"/>
        <v>0</v>
      </c>
    </row>
    <row r="60" spans="1:10" s="14" customFormat="1" ht="37.5" customHeight="1" x14ac:dyDescent="0.15">
      <c r="A60" s="11" t="s">
        <v>10</v>
      </c>
      <c r="B60" s="63" t="s">
        <v>119</v>
      </c>
      <c r="C60" s="64"/>
      <c r="D60" s="64"/>
      <c r="E60" s="64"/>
      <c r="F60" s="64"/>
      <c r="G60" s="64"/>
      <c r="H60" s="65"/>
      <c r="I60" s="13"/>
      <c r="J60" s="20"/>
    </row>
    <row r="61" spans="1:10" s="14" customFormat="1" ht="138.75" customHeight="1" x14ac:dyDescent="0.15">
      <c r="A61" s="15" t="s">
        <v>6</v>
      </c>
      <c r="B61" s="15" t="s">
        <v>120</v>
      </c>
      <c r="C61" s="28" t="s">
        <v>499</v>
      </c>
      <c r="D61" s="33" t="s">
        <v>500</v>
      </c>
      <c r="E61" s="16">
        <v>1</v>
      </c>
      <c r="F61" s="18">
        <v>72500</v>
      </c>
      <c r="G61" s="18">
        <v>79750</v>
      </c>
      <c r="H61" s="22" t="s">
        <v>501</v>
      </c>
      <c r="I61" s="51"/>
      <c r="J61" s="52">
        <f t="shared" si="0"/>
        <v>0</v>
      </c>
    </row>
    <row r="62" spans="1:10" s="14" customFormat="1" ht="138.75" customHeight="1" x14ac:dyDescent="0.15">
      <c r="A62" s="15" t="s">
        <v>6</v>
      </c>
      <c r="B62" s="15" t="s">
        <v>120</v>
      </c>
      <c r="C62" s="28" t="s">
        <v>502</v>
      </c>
      <c r="D62" s="33" t="s">
        <v>503</v>
      </c>
      <c r="E62" s="16" t="s">
        <v>286</v>
      </c>
      <c r="F62" s="18">
        <v>72500</v>
      </c>
      <c r="G62" s="18">
        <v>79750</v>
      </c>
      <c r="H62" s="22" t="s">
        <v>501</v>
      </c>
      <c r="I62" s="51"/>
      <c r="J62" s="52">
        <f t="shared" si="0"/>
        <v>0</v>
      </c>
    </row>
    <row r="63" spans="1:10" s="14" customFormat="1" ht="138.75" customHeight="1" x14ac:dyDescent="0.15">
      <c r="A63" s="15" t="s">
        <v>6</v>
      </c>
      <c r="B63" s="15" t="s">
        <v>120</v>
      </c>
      <c r="C63" s="28" t="s">
        <v>504</v>
      </c>
      <c r="D63" s="33" t="s">
        <v>505</v>
      </c>
      <c r="E63" s="16" t="s">
        <v>286</v>
      </c>
      <c r="F63" s="18">
        <v>75000</v>
      </c>
      <c r="G63" s="18">
        <v>82500</v>
      </c>
      <c r="H63" s="22" t="s">
        <v>506</v>
      </c>
      <c r="I63" s="51"/>
      <c r="J63" s="52">
        <f t="shared" si="0"/>
        <v>0</v>
      </c>
    </row>
    <row r="64" spans="1:10" s="14" customFormat="1" ht="33" customHeight="1" x14ac:dyDescent="0.15">
      <c r="A64" s="11" t="s">
        <v>10</v>
      </c>
      <c r="B64" s="63" t="s">
        <v>40</v>
      </c>
      <c r="C64" s="64"/>
      <c r="D64" s="64"/>
      <c r="E64" s="64"/>
      <c r="F64" s="64"/>
      <c r="G64" s="64"/>
      <c r="H64" s="65"/>
      <c r="I64" s="13"/>
      <c r="J64" s="20"/>
    </row>
    <row r="65" spans="1:10" s="14" customFormat="1" ht="33" customHeight="1" x14ac:dyDescent="0.15">
      <c r="A65" s="15" t="s">
        <v>6</v>
      </c>
      <c r="B65" s="15" t="s">
        <v>120</v>
      </c>
      <c r="C65" s="28" t="s">
        <v>499</v>
      </c>
      <c r="D65" s="33" t="s">
        <v>121</v>
      </c>
      <c r="E65" s="16">
        <v>1</v>
      </c>
      <c r="F65" s="18">
        <v>7500</v>
      </c>
      <c r="G65" s="18">
        <v>8250</v>
      </c>
      <c r="H65" s="22" t="s">
        <v>41</v>
      </c>
      <c r="I65" s="51"/>
      <c r="J65" s="52">
        <f t="shared" si="0"/>
        <v>0</v>
      </c>
    </row>
    <row r="66" spans="1:10" s="14" customFormat="1" ht="33" customHeight="1" x14ac:dyDescent="0.15">
      <c r="A66" s="15" t="s">
        <v>6</v>
      </c>
      <c r="B66" s="15" t="s">
        <v>120</v>
      </c>
      <c r="C66" s="28" t="s">
        <v>502</v>
      </c>
      <c r="D66" s="33" t="s">
        <v>122</v>
      </c>
      <c r="E66" s="16" t="s">
        <v>286</v>
      </c>
      <c r="F66" s="18">
        <v>7500</v>
      </c>
      <c r="G66" s="18">
        <v>8250</v>
      </c>
      <c r="H66" s="22" t="s">
        <v>41</v>
      </c>
      <c r="I66" s="51"/>
      <c r="J66" s="52">
        <f t="shared" si="0"/>
        <v>0</v>
      </c>
    </row>
    <row r="67" spans="1:10" s="14" customFormat="1" ht="33" customHeight="1" x14ac:dyDescent="0.15">
      <c r="A67" s="15" t="s">
        <v>6</v>
      </c>
      <c r="B67" s="15" t="s">
        <v>120</v>
      </c>
      <c r="C67" s="28" t="s">
        <v>504</v>
      </c>
      <c r="D67" s="33" t="s">
        <v>123</v>
      </c>
      <c r="E67" s="16" t="s">
        <v>286</v>
      </c>
      <c r="F67" s="18">
        <v>7500</v>
      </c>
      <c r="G67" s="18">
        <v>8250</v>
      </c>
      <c r="H67" s="22" t="s">
        <v>41</v>
      </c>
      <c r="I67" s="51"/>
      <c r="J67" s="52">
        <f t="shared" si="0"/>
        <v>0</v>
      </c>
    </row>
    <row r="68" spans="1:10" s="14" customFormat="1" ht="33" customHeight="1" x14ac:dyDescent="0.15">
      <c r="A68" s="11" t="s">
        <v>10</v>
      </c>
      <c r="B68" s="63" t="s">
        <v>42</v>
      </c>
      <c r="C68" s="64"/>
      <c r="D68" s="64"/>
      <c r="E68" s="64"/>
      <c r="F68" s="64"/>
      <c r="G68" s="64"/>
      <c r="H68" s="65"/>
      <c r="I68" s="13"/>
      <c r="J68" s="20"/>
    </row>
    <row r="69" spans="1:10" s="14" customFormat="1" ht="33" customHeight="1" x14ac:dyDescent="0.15">
      <c r="A69" s="15" t="s">
        <v>6</v>
      </c>
      <c r="B69" s="15" t="s">
        <v>120</v>
      </c>
      <c r="C69" s="28" t="s">
        <v>499</v>
      </c>
      <c r="D69" s="22" t="s">
        <v>124</v>
      </c>
      <c r="E69" s="16">
        <v>1</v>
      </c>
      <c r="F69" s="24">
        <v>2500</v>
      </c>
      <c r="G69" s="24">
        <v>2750</v>
      </c>
      <c r="H69" s="27" t="s">
        <v>43</v>
      </c>
      <c r="I69" s="51"/>
      <c r="J69" s="52">
        <f t="shared" si="0"/>
        <v>0</v>
      </c>
    </row>
    <row r="70" spans="1:10" s="14" customFormat="1" ht="33" customHeight="1" x14ac:dyDescent="0.15">
      <c r="A70" s="15" t="s">
        <v>6</v>
      </c>
      <c r="B70" s="15" t="s">
        <v>120</v>
      </c>
      <c r="C70" s="28" t="s">
        <v>502</v>
      </c>
      <c r="D70" s="33" t="s">
        <v>125</v>
      </c>
      <c r="E70" s="16" t="s">
        <v>286</v>
      </c>
      <c r="F70" s="24">
        <v>2500</v>
      </c>
      <c r="G70" s="24">
        <v>2750</v>
      </c>
      <c r="H70" s="27" t="s">
        <v>43</v>
      </c>
      <c r="I70" s="51"/>
      <c r="J70" s="52">
        <f t="shared" si="0"/>
        <v>0</v>
      </c>
    </row>
    <row r="71" spans="1:10" s="14" customFormat="1" ht="33" customHeight="1" x14ac:dyDescent="0.15">
      <c r="A71" s="15" t="s">
        <v>6</v>
      </c>
      <c r="B71" s="15" t="s">
        <v>120</v>
      </c>
      <c r="C71" s="28" t="s">
        <v>504</v>
      </c>
      <c r="D71" s="33" t="s">
        <v>126</v>
      </c>
      <c r="E71" s="16" t="s">
        <v>286</v>
      </c>
      <c r="F71" s="24">
        <v>2500</v>
      </c>
      <c r="G71" s="24">
        <v>2750</v>
      </c>
      <c r="H71" s="27" t="s">
        <v>43</v>
      </c>
      <c r="I71" s="51"/>
      <c r="J71" s="52">
        <f t="shared" si="0"/>
        <v>0</v>
      </c>
    </row>
    <row r="72" spans="1:10" s="14" customFormat="1" ht="33" customHeight="1" x14ac:dyDescent="0.15">
      <c r="A72" s="11" t="s">
        <v>10</v>
      </c>
      <c r="B72" s="63" t="s">
        <v>127</v>
      </c>
      <c r="C72" s="64"/>
      <c r="D72" s="64"/>
      <c r="E72" s="64"/>
      <c r="F72" s="64"/>
      <c r="G72" s="64"/>
      <c r="H72" s="65"/>
      <c r="I72" s="13"/>
      <c r="J72" s="20"/>
    </row>
    <row r="73" spans="1:10" s="14" customFormat="1" ht="33" customHeight="1" x14ac:dyDescent="0.15">
      <c r="A73" s="15" t="s">
        <v>6</v>
      </c>
      <c r="B73" s="15" t="s">
        <v>120</v>
      </c>
      <c r="C73" s="28" t="s">
        <v>499</v>
      </c>
      <c r="D73" s="33" t="s">
        <v>128</v>
      </c>
      <c r="E73" s="16">
        <v>1</v>
      </c>
      <c r="F73" s="18">
        <v>2500</v>
      </c>
      <c r="G73" s="18">
        <v>2750</v>
      </c>
      <c r="H73" s="22" t="s">
        <v>27</v>
      </c>
      <c r="I73" s="51"/>
      <c r="J73" s="52">
        <f t="shared" ref="J73:J137" si="1">SUM(G73*I73)</f>
        <v>0</v>
      </c>
    </row>
    <row r="74" spans="1:10" s="14" customFormat="1" ht="33" customHeight="1" x14ac:dyDescent="0.15">
      <c r="A74" s="15" t="s">
        <v>6</v>
      </c>
      <c r="B74" s="15" t="s">
        <v>120</v>
      </c>
      <c r="C74" s="28" t="s">
        <v>502</v>
      </c>
      <c r="D74" s="33" t="s">
        <v>129</v>
      </c>
      <c r="E74" s="16" t="s">
        <v>286</v>
      </c>
      <c r="F74" s="18">
        <v>2500</v>
      </c>
      <c r="G74" s="18">
        <v>2750</v>
      </c>
      <c r="H74" s="22" t="s">
        <v>27</v>
      </c>
      <c r="I74" s="51"/>
      <c r="J74" s="52">
        <f t="shared" si="1"/>
        <v>0</v>
      </c>
    </row>
    <row r="75" spans="1:10" s="14" customFormat="1" ht="33" customHeight="1" x14ac:dyDescent="0.15">
      <c r="A75" s="15" t="s">
        <v>6</v>
      </c>
      <c r="B75" s="15" t="s">
        <v>120</v>
      </c>
      <c r="C75" s="28" t="s">
        <v>504</v>
      </c>
      <c r="D75" s="33" t="s">
        <v>130</v>
      </c>
      <c r="E75" s="16" t="s">
        <v>286</v>
      </c>
      <c r="F75" s="18">
        <v>2500</v>
      </c>
      <c r="G75" s="18">
        <v>2750</v>
      </c>
      <c r="H75" s="22" t="s">
        <v>27</v>
      </c>
      <c r="I75" s="51"/>
      <c r="J75" s="52">
        <f t="shared" si="1"/>
        <v>0</v>
      </c>
    </row>
    <row r="76" spans="1:10" s="14" customFormat="1" ht="33" customHeight="1" x14ac:dyDescent="0.15">
      <c r="A76" s="11" t="s">
        <v>10</v>
      </c>
      <c r="B76" s="63" t="s">
        <v>44</v>
      </c>
      <c r="C76" s="64"/>
      <c r="D76" s="64"/>
      <c r="E76" s="64"/>
      <c r="F76" s="64"/>
      <c r="G76" s="64"/>
      <c r="H76" s="65"/>
      <c r="I76" s="13"/>
      <c r="J76" s="20"/>
    </row>
    <row r="77" spans="1:10" s="14" customFormat="1" ht="33" customHeight="1" x14ac:dyDescent="0.15">
      <c r="A77" s="15" t="s">
        <v>6</v>
      </c>
      <c r="B77" s="15" t="s">
        <v>120</v>
      </c>
      <c r="C77" s="28" t="s">
        <v>499</v>
      </c>
      <c r="D77" s="22" t="s">
        <v>131</v>
      </c>
      <c r="E77" s="16">
        <v>1</v>
      </c>
      <c r="F77" s="24">
        <v>2500</v>
      </c>
      <c r="G77" s="24">
        <v>2750</v>
      </c>
      <c r="H77" s="27" t="s">
        <v>26</v>
      </c>
      <c r="I77" s="51"/>
      <c r="J77" s="52">
        <f t="shared" si="1"/>
        <v>0</v>
      </c>
    </row>
    <row r="78" spans="1:10" s="14" customFormat="1" ht="33" customHeight="1" x14ac:dyDescent="0.15">
      <c r="A78" s="15" t="s">
        <v>6</v>
      </c>
      <c r="B78" s="15" t="s">
        <v>120</v>
      </c>
      <c r="C78" s="28" t="s">
        <v>502</v>
      </c>
      <c r="D78" s="33" t="s">
        <v>132</v>
      </c>
      <c r="E78" s="16" t="s">
        <v>286</v>
      </c>
      <c r="F78" s="18">
        <v>2500</v>
      </c>
      <c r="G78" s="18">
        <v>2750</v>
      </c>
      <c r="H78" s="22" t="s">
        <v>26</v>
      </c>
      <c r="I78" s="51"/>
      <c r="J78" s="52">
        <f t="shared" si="1"/>
        <v>0</v>
      </c>
    </row>
    <row r="79" spans="1:10" s="14" customFormat="1" ht="33" customHeight="1" x14ac:dyDescent="0.15">
      <c r="A79" s="15" t="s">
        <v>6</v>
      </c>
      <c r="B79" s="15" t="s">
        <v>120</v>
      </c>
      <c r="C79" s="28" t="s">
        <v>504</v>
      </c>
      <c r="D79" s="33" t="s">
        <v>133</v>
      </c>
      <c r="E79" s="16" t="s">
        <v>286</v>
      </c>
      <c r="F79" s="18">
        <v>2500</v>
      </c>
      <c r="G79" s="18">
        <v>2750</v>
      </c>
      <c r="H79" s="22" t="s">
        <v>26</v>
      </c>
      <c r="I79" s="51"/>
      <c r="J79" s="52">
        <f t="shared" si="1"/>
        <v>0</v>
      </c>
    </row>
    <row r="80" spans="1:10" s="14" customFormat="1" ht="30" customHeight="1" x14ac:dyDescent="0.15">
      <c r="A80" s="11" t="s">
        <v>10</v>
      </c>
      <c r="B80" s="63" t="s">
        <v>45</v>
      </c>
      <c r="C80" s="64"/>
      <c r="D80" s="64"/>
      <c r="E80" s="64"/>
      <c r="F80" s="64"/>
      <c r="G80" s="64"/>
      <c r="H80" s="65"/>
      <c r="I80" s="13"/>
      <c r="J80" s="20"/>
    </row>
    <row r="81" spans="1:10" s="14" customFormat="1" ht="30" customHeight="1" x14ac:dyDescent="0.15">
      <c r="A81" s="15" t="s">
        <v>6</v>
      </c>
      <c r="B81" s="15" t="s">
        <v>120</v>
      </c>
      <c r="C81" s="28" t="s">
        <v>499</v>
      </c>
      <c r="D81" s="33" t="s">
        <v>134</v>
      </c>
      <c r="E81" s="16">
        <v>1</v>
      </c>
      <c r="F81" s="18">
        <v>7500</v>
      </c>
      <c r="G81" s="18">
        <v>8250</v>
      </c>
      <c r="H81" s="22" t="s">
        <v>46</v>
      </c>
      <c r="I81" s="51"/>
      <c r="J81" s="52">
        <f t="shared" si="1"/>
        <v>0</v>
      </c>
    </row>
    <row r="82" spans="1:10" s="14" customFormat="1" ht="30" customHeight="1" x14ac:dyDescent="0.15">
      <c r="A82" s="15" t="s">
        <v>6</v>
      </c>
      <c r="B82" s="15" t="s">
        <v>120</v>
      </c>
      <c r="C82" s="28" t="s">
        <v>502</v>
      </c>
      <c r="D82" s="33" t="s">
        <v>135</v>
      </c>
      <c r="E82" s="16" t="s">
        <v>286</v>
      </c>
      <c r="F82" s="18">
        <v>7500</v>
      </c>
      <c r="G82" s="18">
        <v>8250</v>
      </c>
      <c r="H82" s="22" t="s">
        <v>46</v>
      </c>
      <c r="I82" s="51"/>
      <c r="J82" s="52">
        <f t="shared" si="1"/>
        <v>0</v>
      </c>
    </row>
    <row r="83" spans="1:10" s="14" customFormat="1" ht="30" customHeight="1" x14ac:dyDescent="0.15">
      <c r="A83" s="15" t="s">
        <v>6</v>
      </c>
      <c r="B83" s="15" t="s">
        <v>120</v>
      </c>
      <c r="C83" s="28" t="s">
        <v>504</v>
      </c>
      <c r="D83" s="33" t="s">
        <v>136</v>
      </c>
      <c r="E83" s="16" t="s">
        <v>286</v>
      </c>
      <c r="F83" s="18">
        <v>7500</v>
      </c>
      <c r="G83" s="18">
        <v>8250</v>
      </c>
      <c r="H83" s="22" t="s">
        <v>46</v>
      </c>
      <c r="I83" s="51"/>
      <c r="J83" s="52">
        <f t="shared" si="1"/>
        <v>0</v>
      </c>
    </row>
    <row r="84" spans="1:10" s="14" customFormat="1" ht="30" customHeight="1" x14ac:dyDescent="0.15">
      <c r="A84" s="11" t="s">
        <v>10</v>
      </c>
      <c r="B84" s="63" t="s">
        <v>507</v>
      </c>
      <c r="C84" s="64"/>
      <c r="D84" s="64"/>
      <c r="E84" s="64"/>
      <c r="F84" s="64"/>
      <c r="G84" s="64"/>
      <c r="H84" s="65"/>
      <c r="I84" s="13"/>
      <c r="J84" s="20"/>
    </row>
    <row r="85" spans="1:10" s="14" customFormat="1" ht="30" customHeight="1" x14ac:dyDescent="0.15">
      <c r="A85" s="15" t="s">
        <v>6</v>
      </c>
      <c r="B85" s="15" t="s">
        <v>120</v>
      </c>
      <c r="C85" s="28" t="s">
        <v>499</v>
      </c>
      <c r="D85" s="33" t="s">
        <v>137</v>
      </c>
      <c r="E85" s="16">
        <v>1</v>
      </c>
      <c r="F85" s="18">
        <v>7500</v>
      </c>
      <c r="G85" s="18">
        <v>8250</v>
      </c>
      <c r="H85" s="22" t="s">
        <v>46</v>
      </c>
      <c r="I85" s="51"/>
      <c r="J85" s="52">
        <f t="shared" si="1"/>
        <v>0</v>
      </c>
    </row>
    <row r="86" spans="1:10" s="14" customFormat="1" ht="30" customHeight="1" x14ac:dyDescent="0.15">
      <c r="A86" s="15" t="s">
        <v>6</v>
      </c>
      <c r="B86" s="15" t="s">
        <v>120</v>
      </c>
      <c r="C86" s="28" t="s">
        <v>502</v>
      </c>
      <c r="D86" s="33" t="s">
        <v>138</v>
      </c>
      <c r="E86" s="16" t="s">
        <v>286</v>
      </c>
      <c r="F86" s="18">
        <v>7500</v>
      </c>
      <c r="G86" s="18">
        <v>8250</v>
      </c>
      <c r="H86" s="22" t="s">
        <v>46</v>
      </c>
      <c r="I86" s="51"/>
      <c r="J86" s="52">
        <f t="shared" si="1"/>
        <v>0</v>
      </c>
    </row>
    <row r="87" spans="1:10" s="14" customFormat="1" ht="30" customHeight="1" x14ac:dyDescent="0.15">
      <c r="A87" s="15" t="s">
        <v>6</v>
      </c>
      <c r="B87" s="15" t="s">
        <v>120</v>
      </c>
      <c r="C87" s="28" t="s">
        <v>504</v>
      </c>
      <c r="D87" s="33" t="s">
        <v>139</v>
      </c>
      <c r="E87" s="16" t="s">
        <v>286</v>
      </c>
      <c r="F87" s="18">
        <v>7500</v>
      </c>
      <c r="G87" s="18">
        <v>8250</v>
      </c>
      <c r="H87" s="22" t="s">
        <v>46</v>
      </c>
      <c r="I87" s="51"/>
      <c r="J87" s="52">
        <f t="shared" si="1"/>
        <v>0</v>
      </c>
    </row>
    <row r="88" spans="1:10" s="14" customFormat="1" ht="30" customHeight="1" x14ac:dyDescent="0.15">
      <c r="A88" s="11" t="s">
        <v>10</v>
      </c>
      <c r="B88" s="60" t="s">
        <v>47</v>
      </c>
      <c r="C88" s="61"/>
      <c r="D88" s="61"/>
      <c r="E88" s="61"/>
      <c r="F88" s="61"/>
      <c r="G88" s="61"/>
      <c r="H88" s="62"/>
      <c r="I88" s="13"/>
      <c r="J88" s="20"/>
    </row>
    <row r="89" spans="1:10" s="14" customFormat="1" ht="30" customHeight="1" x14ac:dyDescent="0.15">
      <c r="A89" s="15" t="s">
        <v>6</v>
      </c>
      <c r="B89" s="15" t="s">
        <v>120</v>
      </c>
      <c r="C89" s="28" t="s">
        <v>499</v>
      </c>
      <c r="D89" s="33" t="s">
        <v>140</v>
      </c>
      <c r="E89" s="16">
        <v>1</v>
      </c>
      <c r="F89" s="18">
        <v>12500</v>
      </c>
      <c r="G89" s="18">
        <v>13750</v>
      </c>
      <c r="H89" s="22" t="s">
        <v>48</v>
      </c>
      <c r="I89" s="51"/>
      <c r="J89" s="52">
        <f t="shared" si="1"/>
        <v>0</v>
      </c>
    </row>
    <row r="90" spans="1:10" s="14" customFormat="1" ht="30" customHeight="1" x14ac:dyDescent="0.15">
      <c r="A90" s="15" t="s">
        <v>6</v>
      </c>
      <c r="B90" s="15" t="s">
        <v>120</v>
      </c>
      <c r="C90" s="28" t="s">
        <v>502</v>
      </c>
      <c r="D90" s="33" t="s">
        <v>141</v>
      </c>
      <c r="E90" s="16" t="s">
        <v>286</v>
      </c>
      <c r="F90" s="18">
        <v>12500</v>
      </c>
      <c r="G90" s="18">
        <v>13750</v>
      </c>
      <c r="H90" s="22" t="s">
        <v>48</v>
      </c>
      <c r="I90" s="51"/>
      <c r="J90" s="52">
        <f t="shared" si="1"/>
        <v>0</v>
      </c>
    </row>
    <row r="91" spans="1:10" s="14" customFormat="1" ht="30" customHeight="1" x14ac:dyDescent="0.15">
      <c r="A91" s="15" t="s">
        <v>6</v>
      </c>
      <c r="B91" s="15" t="s">
        <v>120</v>
      </c>
      <c r="C91" s="28" t="s">
        <v>504</v>
      </c>
      <c r="D91" s="33" t="s">
        <v>142</v>
      </c>
      <c r="E91" s="16" t="s">
        <v>286</v>
      </c>
      <c r="F91" s="18">
        <v>15000</v>
      </c>
      <c r="G91" s="18">
        <v>16500</v>
      </c>
      <c r="H91" s="22" t="s">
        <v>49</v>
      </c>
      <c r="I91" s="51"/>
      <c r="J91" s="52">
        <f t="shared" si="1"/>
        <v>0</v>
      </c>
    </row>
    <row r="92" spans="1:10" s="14" customFormat="1" ht="30" customHeight="1" x14ac:dyDescent="0.15">
      <c r="A92" s="11" t="s">
        <v>10</v>
      </c>
      <c r="B92" s="63" t="s">
        <v>287</v>
      </c>
      <c r="C92" s="64"/>
      <c r="D92" s="64"/>
      <c r="E92" s="64"/>
      <c r="F92" s="64"/>
      <c r="G92" s="64"/>
      <c r="H92" s="65"/>
      <c r="I92" s="13"/>
      <c r="J92" s="20"/>
    </row>
    <row r="93" spans="1:10" s="14" customFormat="1" ht="30" customHeight="1" x14ac:dyDescent="0.15">
      <c r="A93" s="15" t="s">
        <v>6</v>
      </c>
      <c r="B93" s="15" t="s">
        <v>120</v>
      </c>
      <c r="C93" s="28" t="s">
        <v>499</v>
      </c>
      <c r="D93" s="33" t="s">
        <v>143</v>
      </c>
      <c r="E93" s="16">
        <v>1</v>
      </c>
      <c r="F93" s="18">
        <v>2500</v>
      </c>
      <c r="G93" s="18">
        <v>2750</v>
      </c>
      <c r="H93" s="22" t="s">
        <v>35</v>
      </c>
      <c r="I93" s="51"/>
      <c r="J93" s="52">
        <f t="shared" si="1"/>
        <v>0</v>
      </c>
    </row>
    <row r="94" spans="1:10" s="14" customFormat="1" ht="30" customHeight="1" x14ac:dyDescent="0.15">
      <c r="A94" s="15" t="s">
        <v>6</v>
      </c>
      <c r="B94" s="15" t="s">
        <v>120</v>
      </c>
      <c r="C94" s="28" t="s">
        <v>502</v>
      </c>
      <c r="D94" s="33" t="s">
        <v>144</v>
      </c>
      <c r="E94" s="16" t="s">
        <v>286</v>
      </c>
      <c r="F94" s="18">
        <v>2500</v>
      </c>
      <c r="G94" s="18">
        <v>2750</v>
      </c>
      <c r="H94" s="22" t="s">
        <v>35</v>
      </c>
      <c r="I94" s="51"/>
      <c r="J94" s="52">
        <f t="shared" si="1"/>
        <v>0</v>
      </c>
    </row>
    <row r="95" spans="1:10" s="14" customFormat="1" ht="30" customHeight="1" x14ac:dyDescent="0.15">
      <c r="A95" s="15" t="s">
        <v>6</v>
      </c>
      <c r="B95" s="15" t="s">
        <v>120</v>
      </c>
      <c r="C95" s="28" t="s">
        <v>504</v>
      </c>
      <c r="D95" s="33" t="s">
        <v>145</v>
      </c>
      <c r="E95" s="16" t="s">
        <v>286</v>
      </c>
      <c r="F95" s="18">
        <v>2500</v>
      </c>
      <c r="G95" s="18">
        <v>2750</v>
      </c>
      <c r="H95" s="22" t="s">
        <v>35</v>
      </c>
      <c r="I95" s="51"/>
      <c r="J95" s="52">
        <f t="shared" si="1"/>
        <v>0</v>
      </c>
    </row>
    <row r="96" spans="1:10" s="14" customFormat="1" ht="30" customHeight="1" x14ac:dyDescent="0.15">
      <c r="A96" s="11" t="s">
        <v>10</v>
      </c>
      <c r="B96" s="63" t="s">
        <v>345</v>
      </c>
      <c r="C96" s="64"/>
      <c r="D96" s="64"/>
      <c r="E96" s="64"/>
      <c r="F96" s="64"/>
      <c r="G96" s="64"/>
      <c r="H96" s="65"/>
      <c r="I96" s="13"/>
      <c r="J96" s="20"/>
    </row>
    <row r="97" spans="1:10" s="14" customFormat="1" ht="53.25" customHeight="1" x14ac:dyDescent="0.15">
      <c r="A97" s="15" t="s">
        <v>6</v>
      </c>
      <c r="B97" s="15" t="s">
        <v>120</v>
      </c>
      <c r="C97" s="28" t="s">
        <v>499</v>
      </c>
      <c r="D97" s="33" t="s">
        <v>146</v>
      </c>
      <c r="E97" s="16">
        <v>1</v>
      </c>
      <c r="F97" s="24">
        <v>35000</v>
      </c>
      <c r="G97" s="24">
        <v>38500</v>
      </c>
      <c r="H97" s="22" t="s">
        <v>508</v>
      </c>
      <c r="I97" s="51"/>
      <c r="J97" s="52">
        <f t="shared" si="1"/>
        <v>0</v>
      </c>
    </row>
    <row r="98" spans="1:10" s="14" customFormat="1" ht="53.25" customHeight="1" x14ac:dyDescent="0.15">
      <c r="A98" s="15" t="s">
        <v>6</v>
      </c>
      <c r="B98" s="15" t="s">
        <v>120</v>
      </c>
      <c r="C98" s="28" t="s">
        <v>502</v>
      </c>
      <c r="D98" s="22" t="s">
        <v>147</v>
      </c>
      <c r="E98" s="16" t="s">
        <v>286</v>
      </c>
      <c r="F98" s="24">
        <v>35000</v>
      </c>
      <c r="G98" s="24">
        <v>38500</v>
      </c>
      <c r="H98" s="22" t="s">
        <v>508</v>
      </c>
      <c r="I98" s="51"/>
      <c r="J98" s="52">
        <f t="shared" si="1"/>
        <v>0</v>
      </c>
    </row>
    <row r="99" spans="1:10" s="14" customFormat="1" ht="53.25" customHeight="1" x14ac:dyDescent="0.15">
      <c r="A99" s="15" t="s">
        <v>6</v>
      </c>
      <c r="B99" s="15" t="s">
        <v>120</v>
      </c>
      <c r="C99" s="28" t="s">
        <v>504</v>
      </c>
      <c r="D99" s="21" t="s">
        <v>148</v>
      </c>
      <c r="E99" s="16" t="s">
        <v>286</v>
      </c>
      <c r="F99" s="18">
        <v>35000</v>
      </c>
      <c r="G99" s="18">
        <v>38500</v>
      </c>
      <c r="H99" s="22" t="s">
        <v>508</v>
      </c>
      <c r="I99" s="51"/>
      <c r="J99" s="52">
        <f t="shared" si="1"/>
        <v>0</v>
      </c>
    </row>
    <row r="100" spans="1:10" s="14" customFormat="1" ht="33" customHeight="1" x14ac:dyDescent="0.15">
      <c r="A100" s="11" t="s">
        <v>10</v>
      </c>
      <c r="B100" s="63" t="s">
        <v>513</v>
      </c>
      <c r="C100" s="64"/>
      <c r="D100" s="64"/>
      <c r="E100" s="64"/>
      <c r="F100" s="64"/>
      <c r="G100" s="64"/>
      <c r="H100" s="65"/>
      <c r="I100" s="13"/>
      <c r="J100" s="20"/>
    </row>
    <row r="101" spans="1:10" s="14" customFormat="1" ht="125.25" customHeight="1" x14ac:dyDescent="0.15">
      <c r="A101" s="15" t="s">
        <v>149</v>
      </c>
      <c r="B101" s="15" t="s">
        <v>120</v>
      </c>
      <c r="C101" s="28" t="s">
        <v>499</v>
      </c>
      <c r="D101" s="33" t="s">
        <v>514</v>
      </c>
      <c r="E101" s="34" t="s">
        <v>33</v>
      </c>
      <c r="F101" s="18">
        <v>50500</v>
      </c>
      <c r="G101" s="18">
        <v>55550</v>
      </c>
      <c r="H101" s="22" t="s">
        <v>515</v>
      </c>
      <c r="I101" s="51"/>
      <c r="J101" s="52">
        <f t="shared" si="1"/>
        <v>0</v>
      </c>
    </row>
    <row r="102" spans="1:10" s="14" customFormat="1" ht="33" customHeight="1" x14ac:dyDescent="0.15">
      <c r="A102" s="11" t="s">
        <v>10</v>
      </c>
      <c r="B102" s="63" t="s">
        <v>516</v>
      </c>
      <c r="C102" s="64"/>
      <c r="D102" s="64"/>
      <c r="E102" s="64"/>
      <c r="F102" s="64"/>
      <c r="G102" s="64"/>
      <c r="H102" s="65"/>
      <c r="I102" s="13"/>
      <c r="J102" s="20"/>
    </row>
    <row r="103" spans="1:10" s="14" customFormat="1" ht="33" customHeight="1" x14ac:dyDescent="0.15">
      <c r="A103" s="15" t="s">
        <v>149</v>
      </c>
      <c r="B103" s="15" t="s">
        <v>120</v>
      </c>
      <c r="C103" s="28" t="s">
        <v>499</v>
      </c>
      <c r="D103" s="33" t="s">
        <v>517</v>
      </c>
      <c r="E103" s="34" t="s">
        <v>33</v>
      </c>
      <c r="F103" s="18">
        <v>5500</v>
      </c>
      <c r="G103" s="18">
        <v>6050</v>
      </c>
      <c r="H103" s="22" t="s">
        <v>156</v>
      </c>
      <c r="I103" s="51"/>
      <c r="J103" s="52">
        <f t="shared" si="1"/>
        <v>0</v>
      </c>
    </row>
    <row r="104" spans="1:10" s="14" customFormat="1" ht="33" customHeight="1" x14ac:dyDescent="0.15">
      <c r="A104" s="11" t="s">
        <v>10</v>
      </c>
      <c r="B104" s="60" t="s">
        <v>42</v>
      </c>
      <c r="C104" s="61"/>
      <c r="D104" s="61"/>
      <c r="E104" s="61"/>
      <c r="F104" s="61"/>
      <c r="G104" s="61"/>
      <c r="H104" s="62"/>
      <c r="I104" s="13"/>
      <c r="J104" s="20"/>
    </row>
    <row r="105" spans="1:10" s="14" customFormat="1" ht="33" customHeight="1" x14ac:dyDescent="0.15">
      <c r="A105" s="15" t="s">
        <v>149</v>
      </c>
      <c r="B105" s="15" t="s">
        <v>120</v>
      </c>
      <c r="C105" s="28" t="s">
        <v>499</v>
      </c>
      <c r="D105" s="33" t="s">
        <v>152</v>
      </c>
      <c r="E105" s="34" t="s">
        <v>33</v>
      </c>
      <c r="F105" s="18">
        <v>2500</v>
      </c>
      <c r="G105" s="18">
        <v>2750</v>
      </c>
      <c r="H105" s="22" t="s">
        <v>43</v>
      </c>
      <c r="I105" s="51"/>
      <c r="J105" s="52">
        <f t="shared" si="1"/>
        <v>0</v>
      </c>
    </row>
    <row r="106" spans="1:10" s="14" customFormat="1" ht="33" customHeight="1" x14ac:dyDescent="0.15">
      <c r="A106" s="11" t="s">
        <v>10</v>
      </c>
      <c r="B106" s="63" t="s">
        <v>52</v>
      </c>
      <c r="C106" s="64"/>
      <c r="D106" s="64"/>
      <c r="E106" s="64"/>
      <c r="F106" s="64"/>
      <c r="G106" s="64"/>
      <c r="H106" s="65"/>
      <c r="I106" s="13"/>
      <c r="J106" s="20"/>
    </row>
    <row r="107" spans="1:10" s="14" customFormat="1" ht="33" customHeight="1" x14ac:dyDescent="0.15">
      <c r="A107" s="15" t="s">
        <v>149</v>
      </c>
      <c r="B107" s="15" t="s">
        <v>120</v>
      </c>
      <c r="C107" s="28" t="s">
        <v>499</v>
      </c>
      <c r="D107" s="33" t="s">
        <v>518</v>
      </c>
      <c r="E107" s="34" t="s">
        <v>33</v>
      </c>
      <c r="F107" s="18">
        <v>3000</v>
      </c>
      <c r="G107" s="18">
        <v>3300</v>
      </c>
      <c r="H107" s="22" t="s">
        <v>157</v>
      </c>
      <c r="I107" s="51"/>
      <c r="J107" s="52">
        <f t="shared" si="1"/>
        <v>0</v>
      </c>
    </row>
    <row r="108" spans="1:10" s="14" customFormat="1" ht="33" customHeight="1" x14ac:dyDescent="0.15">
      <c r="A108" s="11" t="s">
        <v>10</v>
      </c>
      <c r="B108" s="63" t="s">
        <v>53</v>
      </c>
      <c r="C108" s="64"/>
      <c r="D108" s="64"/>
      <c r="E108" s="64"/>
      <c r="F108" s="64"/>
      <c r="G108" s="64"/>
      <c r="H108" s="65"/>
      <c r="I108" s="13"/>
      <c r="J108" s="20"/>
    </row>
    <row r="109" spans="1:10" s="14" customFormat="1" ht="33" customHeight="1" x14ac:dyDescent="0.15">
      <c r="A109" s="15" t="s">
        <v>149</v>
      </c>
      <c r="B109" s="15" t="s">
        <v>120</v>
      </c>
      <c r="C109" s="28" t="s">
        <v>499</v>
      </c>
      <c r="D109" s="33" t="s">
        <v>153</v>
      </c>
      <c r="E109" s="34" t="s">
        <v>33</v>
      </c>
      <c r="F109" s="18">
        <v>7500</v>
      </c>
      <c r="G109" s="18">
        <v>8250</v>
      </c>
      <c r="H109" s="22" t="s">
        <v>158</v>
      </c>
      <c r="I109" s="51"/>
      <c r="J109" s="52">
        <f t="shared" si="1"/>
        <v>0</v>
      </c>
    </row>
    <row r="110" spans="1:10" s="14" customFormat="1" ht="33" customHeight="1" x14ac:dyDescent="0.15">
      <c r="A110" s="11" t="s">
        <v>10</v>
      </c>
      <c r="B110" s="63" t="s">
        <v>519</v>
      </c>
      <c r="C110" s="64"/>
      <c r="D110" s="64"/>
      <c r="E110" s="64"/>
      <c r="F110" s="64"/>
      <c r="G110" s="64"/>
      <c r="H110" s="65"/>
      <c r="I110" s="13"/>
      <c r="J110" s="20"/>
    </row>
    <row r="111" spans="1:10" s="14" customFormat="1" ht="33" customHeight="1" x14ac:dyDescent="0.15">
      <c r="A111" s="15" t="s">
        <v>149</v>
      </c>
      <c r="B111" s="15" t="s">
        <v>120</v>
      </c>
      <c r="C111" s="28" t="s">
        <v>499</v>
      </c>
      <c r="D111" s="33" t="s">
        <v>154</v>
      </c>
      <c r="E111" s="34" t="s">
        <v>33</v>
      </c>
      <c r="F111" s="18">
        <v>2500</v>
      </c>
      <c r="G111" s="18">
        <v>2750</v>
      </c>
      <c r="H111" s="22" t="s">
        <v>159</v>
      </c>
      <c r="I111" s="51"/>
      <c r="J111" s="52">
        <f t="shared" si="1"/>
        <v>0</v>
      </c>
    </row>
    <row r="112" spans="1:10" s="14" customFormat="1" ht="33" customHeight="1" x14ac:dyDescent="0.15">
      <c r="A112" s="11" t="s">
        <v>10</v>
      </c>
      <c r="B112" s="63" t="s">
        <v>50</v>
      </c>
      <c r="C112" s="64"/>
      <c r="D112" s="64"/>
      <c r="E112" s="64"/>
      <c r="F112" s="64"/>
      <c r="G112" s="64"/>
      <c r="H112" s="65"/>
      <c r="I112" s="13"/>
      <c r="J112" s="20"/>
    </row>
    <row r="113" spans="1:10" s="14" customFormat="1" ht="57" customHeight="1" x14ac:dyDescent="0.15">
      <c r="A113" s="15" t="s">
        <v>149</v>
      </c>
      <c r="B113" s="15" t="s">
        <v>120</v>
      </c>
      <c r="C113" s="28" t="s">
        <v>499</v>
      </c>
      <c r="D113" s="33" t="s">
        <v>155</v>
      </c>
      <c r="E113" s="34" t="s">
        <v>33</v>
      </c>
      <c r="F113" s="18">
        <v>35000</v>
      </c>
      <c r="G113" s="18">
        <v>38500</v>
      </c>
      <c r="H113" s="22" t="s">
        <v>288</v>
      </c>
      <c r="I113" s="51"/>
      <c r="J113" s="52">
        <f t="shared" si="1"/>
        <v>0</v>
      </c>
    </row>
    <row r="114" spans="1:10" s="14" customFormat="1" ht="45" customHeight="1" x14ac:dyDescent="0.15">
      <c r="A114" s="11" t="s">
        <v>10</v>
      </c>
      <c r="B114" s="63" t="s">
        <v>525</v>
      </c>
      <c r="C114" s="64"/>
      <c r="D114" s="64"/>
      <c r="E114" s="64"/>
      <c r="F114" s="64"/>
      <c r="G114" s="64"/>
      <c r="H114" s="65"/>
      <c r="I114" s="13"/>
      <c r="J114" s="20"/>
    </row>
    <row r="115" spans="1:10" s="14" customFormat="1" ht="96.75" customHeight="1" x14ac:dyDescent="0.15">
      <c r="A115" s="15" t="s">
        <v>160</v>
      </c>
      <c r="B115" s="15" t="s">
        <v>92</v>
      </c>
      <c r="C115" s="28" t="s">
        <v>401</v>
      </c>
      <c r="D115" s="33" t="s">
        <v>526</v>
      </c>
      <c r="E115" s="34">
        <v>1</v>
      </c>
      <c r="F115" s="18">
        <v>38000</v>
      </c>
      <c r="G115" s="18">
        <v>41800</v>
      </c>
      <c r="H115" s="22" t="s">
        <v>691</v>
      </c>
      <c r="I115" s="51"/>
      <c r="J115" s="52">
        <f t="shared" si="1"/>
        <v>0</v>
      </c>
    </row>
    <row r="116" spans="1:10" s="14" customFormat="1" ht="111" customHeight="1" x14ac:dyDescent="0.15">
      <c r="A116" s="15" t="s">
        <v>160</v>
      </c>
      <c r="B116" s="15" t="s">
        <v>92</v>
      </c>
      <c r="C116" s="28" t="s">
        <v>527</v>
      </c>
      <c r="D116" s="33" t="s">
        <v>167</v>
      </c>
      <c r="E116" s="34" t="s">
        <v>286</v>
      </c>
      <c r="F116" s="18">
        <v>38000</v>
      </c>
      <c r="G116" s="18">
        <v>41800</v>
      </c>
      <c r="H116" s="22" t="s">
        <v>691</v>
      </c>
      <c r="I116" s="51"/>
      <c r="J116" s="52">
        <f t="shared" si="1"/>
        <v>0</v>
      </c>
    </row>
    <row r="117" spans="1:10" s="14" customFormat="1" ht="111" customHeight="1" x14ac:dyDescent="0.15">
      <c r="A117" s="15" t="s">
        <v>160</v>
      </c>
      <c r="B117" s="15" t="s">
        <v>92</v>
      </c>
      <c r="C117" s="28" t="s">
        <v>528</v>
      </c>
      <c r="D117" s="33" t="s">
        <v>166</v>
      </c>
      <c r="E117" s="34" t="s">
        <v>286</v>
      </c>
      <c r="F117" s="18">
        <v>38000</v>
      </c>
      <c r="G117" s="18">
        <v>41800</v>
      </c>
      <c r="H117" s="22" t="s">
        <v>691</v>
      </c>
      <c r="I117" s="51"/>
      <c r="J117" s="52">
        <f t="shared" si="1"/>
        <v>0</v>
      </c>
    </row>
    <row r="118" spans="1:10" s="14" customFormat="1" ht="30.75" customHeight="1" x14ac:dyDescent="0.15">
      <c r="A118" s="40" t="s">
        <v>10</v>
      </c>
      <c r="B118" s="76" t="s">
        <v>302</v>
      </c>
      <c r="C118" s="77"/>
      <c r="D118" s="77"/>
      <c r="E118" s="77"/>
      <c r="F118" s="77"/>
      <c r="G118" s="77"/>
      <c r="H118" s="78"/>
      <c r="I118" s="13"/>
      <c r="J118" s="20"/>
    </row>
    <row r="119" spans="1:10" s="14" customFormat="1" ht="64.5" customHeight="1" x14ac:dyDescent="0.15">
      <c r="A119" s="15" t="s">
        <v>163</v>
      </c>
      <c r="B119" s="15" t="s">
        <v>30</v>
      </c>
      <c r="C119" s="37" t="s">
        <v>532</v>
      </c>
      <c r="D119" s="41" t="s">
        <v>168</v>
      </c>
      <c r="E119" s="34" t="s">
        <v>171</v>
      </c>
      <c r="F119" s="18">
        <v>56000</v>
      </c>
      <c r="G119" s="18">
        <v>61600</v>
      </c>
      <c r="H119" s="22" t="s">
        <v>692</v>
      </c>
      <c r="I119" s="51"/>
      <c r="J119" s="52">
        <f t="shared" si="1"/>
        <v>0</v>
      </c>
    </row>
    <row r="120" spans="1:10" s="14" customFormat="1" ht="30" customHeight="1" x14ac:dyDescent="0.15">
      <c r="A120" s="15" t="s">
        <v>163</v>
      </c>
      <c r="B120" s="15" t="s">
        <v>30</v>
      </c>
      <c r="C120" s="37" t="s">
        <v>532</v>
      </c>
      <c r="D120" s="42" t="s">
        <v>169</v>
      </c>
      <c r="E120" s="37" t="s">
        <v>171</v>
      </c>
      <c r="F120" s="18">
        <v>9000</v>
      </c>
      <c r="G120" s="18">
        <v>9900</v>
      </c>
      <c r="H120" s="22" t="s">
        <v>693</v>
      </c>
      <c r="I120" s="51"/>
      <c r="J120" s="52">
        <f t="shared" si="1"/>
        <v>0</v>
      </c>
    </row>
    <row r="121" spans="1:10" s="14" customFormat="1" ht="30" customHeight="1" x14ac:dyDescent="0.15">
      <c r="A121" s="15" t="s">
        <v>163</v>
      </c>
      <c r="B121" s="15" t="s">
        <v>30</v>
      </c>
      <c r="C121" s="37" t="s">
        <v>532</v>
      </c>
      <c r="D121" s="41" t="s">
        <v>170</v>
      </c>
      <c r="E121" s="34" t="s">
        <v>171</v>
      </c>
      <c r="F121" s="18">
        <v>2500</v>
      </c>
      <c r="G121" s="18">
        <v>2750</v>
      </c>
      <c r="H121" s="22" t="s">
        <v>693</v>
      </c>
      <c r="I121" s="51"/>
      <c r="J121" s="52">
        <f t="shared" si="1"/>
        <v>0</v>
      </c>
    </row>
    <row r="122" spans="1:10" s="14" customFormat="1" ht="42" customHeight="1" x14ac:dyDescent="0.15">
      <c r="A122" s="11" t="s">
        <v>10</v>
      </c>
      <c r="B122" s="63" t="s">
        <v>180</v>
      </c>
      <c r="C122" s="64"/>
      <c r="D122" s="64"/>
      <c r="E122" s="64"/>
      <c r="F122" s="64"/>
      <c r="G122" s="64"/>
      <c r="H122" s="65"/>
      <c r="I122" s="13"/>
      <c r="J122" s="20"/>
    </row>
    <row r="123" spans="1:10" s="14" customFormat="1" ht="124.5" customHeight="1" x14ac:dyDescent="0.15">
      <c r="A123" s="15" t="s">
        <v>178</v>
      </c>
      <c r="B123" s="15" t="s">
        <v>28</v>
      </c>
      <c r="C123" s="28" t="s">
        <v>521</v>
      </c>
      <c r="D123" s="33" t="s">
        <v>539</v>
      </c>
      <c r="E123" s="34" t="s">
        <v>33</v>
      </c>
      <c r="F123" s="18">
        <v>70000</v>
      </c>
      <c r="G123" s="18">
        <v>77000</v>
      </c>
      <c r="H123" s="22" t="s">
        <v>647</v>
      </c>
      <c r="I123" s="51"/>
      <c r="J123" s="52">
        <f t="shared" si="1"/>
        <v>0</v>
      </c>
    </row>
    <row r="124" spans="1:10" s="14" customFormat="1" ht="45" customHeight="1" x14ac:dyDescent="0.15">
      <c r="A124" s="15" t="s">
        <v>178</v>
      </c>
      <c r="B124" s="15" t="s">
        <v>28</v>
      </c>
      <c r="C124" s="28" t="s">
        <v>521</v>
      </c>
      <c r="D124" s="33" t="s">
        <v>540</v>
      </c>
      <c r="E124" s="34" t="s">
        <v>33</v>
      </c>
      <c r="F124" s="18">
        <v>8000</v>
      </c>
      <c r="G124" s="18">
        <v>8800</v>
      </c>
      <c r="H124" s="22" t="s">
        <v>636</v>
      </c>
      <c r="I124" s="51"/>
      <c r="J124" s="52">
        <f t="shared" si="1"/>
        <v>0</v>
      </c>
    </row>
    <row r="125" spans="1:10" s="14" customFormat="1" ht="30" customHeight="1" x14ac:dyDescent="0.15">
      <c r="A125" s="11" t="s">
        <v>10</v>
      </c>
      <c r="B125" s="63" t="s">
        <v>304</v>
      </c>
      <c r="C125" s="64"/>
      <c r="D125" s="64"/>
      <c r="E125" s="64"/>
      <c r="F125" s="64"/>
      <c r="G125" s="64"/>
      <c r="H125" s="65"/>
      <c r="I125" s="13"/>
      <c r="J125" s="20"/>
    </row>
    <row r="126" spans="1:10" s="14" customFormat="1" ht="81" x14ac:dyDescent="0.15">
      <c r="A126" s="15" t="s">
        <v>29</v>
      </c>
      <c r="B126" s="15" t="s">
        <v>28</v>
      </c>
      <c r="C126" s="32" t="s">
        <v>521</v>
      </c>
      <c r="D126" s="22" t="s">
        <v>547</v>
      </c>
      <c r="E126" s="16" t="s">
        <v>33</v>
      </c>
      <c r="F126" s="24">
        <v>70000</v>
      </c>
      <c r="G126" s="24">
        <v>77000</v>
      </c>
      <c r="H126" s="22" t="s">
        <v>678</v>
      </c>
      <c r="I126" s="51"/>
      <c r="J126" s="52">
        <f t="shared" si="1"/>
        <v>0</v>
      </c>
    </row>
    <row r="127" spans="1:10" s="14" customFormat="1" ht="30" customHeight="1" x14ac:dyDescent="0.15">
      <c r="A127" s="15" t="s">
        <v>29</v>
      </c>
      <c r="B127" s="15" t="s">
        <v>28</v>
      </c>
      <c r="C127" s="34" t="s">
        <v>521</v>
      </c>
      <c r="D127" s="33" t="s">
        <v>548</v>
      </c>
      <c r="E127" s="44" t="s">
        <v>33</v>
      </c>
      <c r="F127" s="18">
        <v>8000</v>
      </c>
      <c r="G127" s="18">
        <v>8800</v>
      </c>
      <c r="H127" s="22" t="s">
        <v>646</v>
      </c>
      <c r="I127" s="51"/>
      <c r="J127" s="52">
        <f t="shared" si="1"/>
        <v>0</v>
      </c>
    </row>
    <row r="128" spans="1:10" s="14" customFormat="1" ht="36.75" customHeight="1" x14ac:dyDescent="0.15">
      <c r="A128" s="11" t="s">
        <v>10</v>
      </c>
      <c r="B128" s="63" t="s">
        <v>550</v>
      </c>
      <c r="C128" s="64"/>
      <c r="D128" s="64"/>
      <c r="E128" s="64"/>
      <c r="F128" s="64"/>
      <c r="G128" s="64"/>
      <c r="H128" s="65"/>
      <c r="I128" s="13"/>
      <c r="J128" s="20"/>
    </row>
    <row r="129" spans="1:10" s="14" customFormat="1" ht="114" customHeight="1" x14ac:dyDescent="0.15">
      <c r="A129" s="15" t="s">
        <v>15</v>
      </c>
      <c r="B129" s="15" t="s">
        <v>28</v>
      </c>
      <c r="C129" s="34" t="s">
        <v>521</v>
      </c>
      <c r="D129" s="33" t="s">
        <v>306</v>
      </c>
      <c r="E129" s="34">
        <v>1</v>
      </c>
      <c r="F129" s="18">
        <v>148000</v>
      </c>
      <c r="G129" s="18">
        <v>162800</v>
      </c>
      <c r="H129" s="22" t="s">
        <v>664</v>
      </c>
      <c r="I129" s="51"/>
      <c r="J129" s="52">
        <f t="shared" si="1"/>
        <v>0</v>
      </c>
    </row>
    <row r="130" spans="1:10" s="14" customFormat="1" ht="114" customHeight="1" x14ac:dyDescent="0.15">
      <c r="A130" s="15" t="s">
        <v>15</v>
      </c>
      <c r="B130" s="15" t="s">
        <v>28</v>
      </c>
      <c r="C130" s="34" t="s">
        <v>522</v>
      </c>
      <c r="D130" s="33" t="s">
        <v>307</v>
      </c>
      <c r="E130" s="34">
        <v>2</v>
      </c>
      <c r="F130" s="18">
        <v>148000</v>
      </c>
      <c r="G130" s="18">
        <v>162800</v>
      </c>
      <c r="H130" s="22" t="s">
        <v>664</v>
      </c>
      <c r="I130" s="51"/>
      <c r="J130" s="52">
        <f t="shared" ref="J130" si="2">SUM(G130*I130)</f>
        <v>0</v>
      </c>
    </row>
    <row r="131" spans="1:10" s="14" customFormat="1" ht="81" customHeight="1" x14ac:dyDescent="0.15">
      <c r="A131" s="15" t="s">
        <v>15</v>
      </c>
      <c r="B131" s="15" t="s">
        <v>28</v>
      </c>
      <c r="C131" s="34" t="s">
        <v>521</v>
      </c>
      <c r="D131" s="33" t="s">
        <v>309</v>
      </c>
      <c r="E131" s="34">
        <v>1</v>
      </c>
      <c r="F131" s="18">
        <v>49000</v>
      </c>
      <c r="G131" s="18">
        <v>53900</v>
      </c>
      <c r="H131" s="22" t="s">
        <v>665</v>
      </c>
      <c r="I131" s="51"/>
      <c r="J131" s="52">
        <f t="shared" si="1"/>
        <v>0</v>
      </c>
    </row>
    <row r="132" spans="1:10" s="14" customFormat="1" ht="81" customHeight="1" x14ac:dyDescent="0.15">
      <c r="A132" s="15" t="s">
        <v>15</v>
      </c>
      <c r="B132" s="15" t="s">
        <v>28</v>
      </c>
      <c r="C132" s="34" t="s">
        <v>522</v>
      </c>
      <c r="D132" s="33" t="s">
        <v>310</v>
      </c>
      <c r="E132" s="34">
        <v>2</v>
      </c>
      <c r="F132" s="18">
        <v>49000</v>
      </c>
      <c r="G132" s="18">
        <v>53900</v>
      </c>
      <c r="H132" s="22" t="s">
        <v>665</v>
      </c>
      <c r="I132" s="51"/>
      <c r="J132" s="52">
        <f t="shared" ref="J132" si="3">SUM(G132*I132)</f>
        <v>0</v>
      </c>
    </row>
    <row r="133" spans="1:10" s="14" customFormat="1" ht="36.75" customHeight="1" x14ac:dyDescent="0.15">
      <c r="A133" s="15" t="s">
        <v>15</v>
      </c>
      <c r="B133" s="15" t="s">
        <v>28</v>
      </c>
      <c r="C133" s="34" t="s">
        <v>521</v>
      </c>
      <c r="D133" s="33" t="s">
        <v>312</v>
      </c>
      <c r="E133" s="34">
        <v>1</v>
      </c>
      <c r="F133" s="18">
        <v>7000</v>
      </c>
      <c r="G133" s="18">
        <v>7700</v>
      </c>
      <c r="H133" s="22" t="s">
        <v>666</v>
      </c>
      <c r="I133" s="51"/>
      <c r="J133" s="52">
        <f t="shared" si="1"/>
        <v>0</v>
      </c>
    </row>
    <row r="134" spans="1:10" s="14" customFormat="1" ht="36.75" customHeight="1" x14ac:dyDescent="0.15">
      <c r="A134" s="15" t="s">
        <v>15</v>
      </c>
      <c r="B134" s="15" t="s">
        <v>28</v>
      </c>
      <c r="C134" s="16" t="s">
        <v>522</v>
      </c>
      <c r="D134" s="33" t="s">
        <v>313</v>
      </c>
      <c r="E134" s="34">
        <v>2</v>
      </c>
      <c r="F134" s="18">
        <v>7000</v>
      </c>
      <c r="G134" s="18">
        <v>7700</v>
      </c>
      <c r="H134" s="22" t="s">
        <v>666</v>
      </c>
      <c r="I134" s="51"/>
      <c r="J134" s="52">
        <f t="shared" ref="J134" si="4">SUM(G134*I134)</f>
        <v>0</v>
      </c>
    </row>
    <row r="135" spans="1:10" s="14" customFormat="1" ht="45" customHeight="1" x14ac:dyDescent="0.15">
      <c r="A135" s="11" t="s">
        <v>10</v>
      </c>
      <c r="B135" s="63" t="s">
        <v>552</v>
      </c>
      <c r="C135" s="64"/>
      <c r="D135" s="64"/>
      <c r="E135" s="64"/>
      <c r="F135" s="64"/>
      <c r="G135" s="64"/>
      <c r="H135" s="65"/>
      <c r="I135" s="13"/>
      <c r="J135" s="20"/>
    </row>
    <row r="136" spans="1:10" s="14" customFormat="1" ht="100.5" customHeight="1" x14ac:dyDescent="0.15">
      <c r="A136" s="15" t="s">
        <v>15</v>
      </c>
      <c r="B136" s="15" t="s">
        <v>31</v>
      </c>
      <c r="C136" s="34" t="s">
        <v>359</v>
      </c>
      <c r="D136" s="33" t="s">
        <v>555</v>
      </c>
      <c r="E136" s="34">
        <v>3</v>
      </c>
      <c r="F136" s="18">
        <v>45000</v>
      </c>
      <c r="G136" s="18">
        <v>49500</v>
      </c>
      <c r="H136" s="22" t="s">
        <v>679</v>
      </c>
      <c r="I136" s="51"/>
      <c r="J136" s="52">
        <f t="shared" si="1"/>
        <v>0</v>
      </c>
    </row>
    <row r="137" spans="1:10" s="14" customFormat="1" ht="45" customHeight="1" x14ac:dyDescent="0.15">
      <c r="A137" s="15" t="s">
        <v>15</v>
      </c>
      <c r="B137" s="15" t="s">
        <v>31</v>
      </c>
      <c r="C137" s="34" t="s">
        <v>359</v>
      </c>
      <c r="D137" s="33" t="s">
        <v>190</v>
      </c>
      <c r="E137" s="34">
        <v>3</v>
      </c>
      <c r="F137" s="18">
        <v>7500</v>
      </c>
      <c r="G137" s="18">
        <v>8250</v>
      </c>
      <c r="H137" s="22" t="s">
        <v>646</v>
      </c>
      <c r="I137" s="51"/>
      <c r="J137" s="52">
        <f t="shared" si="1"/>
        <v>0</v>
      </c>
    </row>
    <row r="138" spans="1:10" s="14" customFormat="1" ht="38.25" customHeight="1" x14ac:dyDescent="0.15">
      <c r="A138" s="11" t="s">
        <v>10</v>
      </c>
      <c r="B138" s="60" t="s">
        <v>328</v>
      </c>
      <c r="C138" s="61"/>
      <c r="D138" s="61"/>
      <c r="E138" s="61"/>
      <c r="F138" s="61"/>
      <c r="G138" s="61"/>
      <c r="H138" s="62"/>
      <c r="I138" s="13"/>
      <c r="J138" s="20"/>
    </row>
    <row r="139" spans="1:10" s="14" customFormat="1" ht="84.75" customHeight="1" x14ac:dyDescent="0.15">
      <c r="A139" s="15" t="s">
        <v>16</v>
      </c>
      <c r="B139" s="15" t="s">
        <v>194</v>
      </c>
      <c r="C139" s="28" t="s">
        <v>377</v>
      </c>
      <c r="D139" s="33" t="s">
        <v>569</v>
      </c>
      <c r="E139" s="34">
        <v>1</v>
      </c>
      <c r="F139" s="18">
        <v>36000</v>
      </c>
      <c r="G139" s="18">
        <v>39600</v>
      </c>
      <c r="H139" s="22" t="s">
        <v>734</v>
      </c>
      <c r="I139" s="51"/>
      <c r="J139" s="52">
        <f t="shared" ref="J139:J145" si="5">SUM(G139*I139)</f>
        <v>0</v>
      </c>
    </row>
    <row r="140" spans="1:10" s="14" customFormat="1" ht="84.75" customHeight="1" x14ac:dyDescent="0.15">
      <c r="A140" s="15" t="s">
        <v>16</v>
      </c>
      <c r="B140" s="15" t="s">
        <v>194</v>
      </c>
      <c r="C140" s="28" t="s">
        <v>379</v>
      </c>
      <c r="D140" s="33" t="s">
        <v>570</v>
      </c>
      <c r="E140" s="32">
        <v>2</v>
      </c>
      <c r="F140" s="18">
        <v>36000</v>
      </c>
      <c r="G140" s="18">
        <v>39600</v>
      </c>
      <c r="H140" s="22" t="s">
        <v>734</v>
      </c>
      <c r="I140" s="51"/>
      <c r="J140" s="52">
        <f t="shared" si="5"/>
        <v>0</v>
      </c>
    </row>
    <row r="141" spans="1:10" s="14" customFormat="1" ht="84.75" customHeight="1" x14ac:dyDescent="0.15">
      <c r="A141" s="15" t="s">
        <v>16</v>
      </c>
      <c r="B141" s="15" t="s">
        <v>194</v>
      </c>
      <c r="C141" s="28" t="s">
        <v>381</v>
      </c>
      <c r="D141" s="33" t="s">
        <v>571</v>
      </c>
      <c r="E141" s="34">
        <v>3</v>
      </c>
      <c r="F141" s="18">
        <v>36000</v>
      </c>
      <c r="G141" s="18">
        <v>39600</v>
      </c>
      <c r="H141" s="22" t="s">
        <v>734</v>
      </c>
      <c r="I141" s="51"/>
      <c r="J141" s="52">
        <f t="shared" si="5"/>
        <v>0</v>
      </c>
    </row>
    <row r="142" spans="1:10" s="14" customFormat="1" ht="38.25" customHeight="1" x14ac:dyDescent="0.15">
      <c r="A142" s="11" t="s">
        <v>10</v>
      </c>
      <c r="B142" s="63" t="s">
        <v>329</v>
      </c>
      <c r="C142" s="64"/>
      <c r="D142" s="64"/>
      <c r="E142" s="64"/>
      <c r="F142" s="64"/>
      <c r="G142" s="64"/>
      <c r="H142" s="65"/>
      <c r="I142" s="13"/>
      <c r="J142" s="20"/>
    </row>
    <row r="143" spans="1:10" s="14" customFormat="1" ht="37.5" customHeight="1" x14ac:dyDescent="0.15">
      <c r="A143" s="15" t="s">
        <v>16</v>
      </c>
      <c r="B143" s="15" t="s">
        <v>194</v>
      </c>
      <c r="C143" s="28" t="s">
        <v>377</v>
      </c>
      <c r="D143" s="21" t="s">
        <v>330</v>
      </c>
      <c r="E143" s="16">
        <v>1</v>
      </c>
      <c r="F143" s="24">
        <v>6000</v>
      </c>
      <c r="G143" s="24">
        <v>6600</v>
      </c>
      <c r="H143" s="27" t="s">
        <v>735</v>
      </c>
      <c r="I143" s="51"/>
      <c r="J143" s="52">
        <f t="shared" si="5"/>
        <v>0</v>
      </c>
    </row>
    <row r="144" spans="1:10" s="14" customFormat="1" ht="37.5" customHeight="1" x14ac:dyDescent="0.15">
      <c r="A144" s="15" t="s">
        <v>16</v>
      </c>
      <c r="B144" s="15" t="s">
        <v>194</v>
      </c>
      <c r="C144" s="28" t="s">
        <v>379</v>
      </c>
      <c r="D144" s="21" t="s">
        <v>331</v>
      </c>
      <c r="E144" s="34">
        <v>2</v>
      </c>
      <c r="F144" s="24">
        <v>6000</v>
      </c>
      <c r="G144" s="24">
        <v>6600</v>
      </c>
      <c r="H144" s="27" t="s">
        <v>735</v>
      </c>
      <c r="I144" s="51"/>
      <c r="J144" s="52">
        <f t="shared" si="5"/>
        <v>0</v>
      </c>
    </row>
    <row r="145" spans="1:10" s="14" customFormat="1" ht="37.5" customHeight="1" x14ac:dyDescent="0.15">
      <c r="A145" s="15" t="s">
        <v>16</v>
      </c>
      <c r="B145" s="15" t="s">
        <v>194</v>
      </c>
      <c r="C145" s="28" t="s">
        <v>381</v>
      </c>
      <c r="D145" s="21" t="s">
        <v>332</v>
      </c>
      <c r="E145" s="34">
        <v>3</v>
      </c>
      <c r="F145" s="24">
        <v>6000</v>
      </c>
      <c r="G145" s="24">
        <v>6600</v>
      </c>
      <c r="H145" s="27" t="s">
        <v>735</v>
      </c>
      <c r="I145" s="51"/>
      <c r="J145" s="52">
        <f t="shared" si="5"/>
        <v>0</v>
      </c>
    </row>
  </sheetData>
  <autoFilter ref="A5:J145" xr:uid="{00000000-0001-0000-0000-000000000000}"/>
  <mergeCells count="43">
    <mergeCell ref="B100:H100"/>
    <mergeCell ref="B102:H102"/>
    <mergeCell ref="B104:H104"/>
    <mergeCell ref="B114:H114"/>
    <mergeCell ref="B118:H118"/>
    <mergeCell ref="B106:H106"/>
    <mergeCell ref="B108:H108"/>
    <mergeCell ref="B110:H110"/>
    <mergeCell ref="B112:H112"/>
    <mergeCell ref="B142:H142"/>
    <mergeCell ref="B138:H138"/>
    <mergeCell ref="B128:H128"/>
    <mergeCell ref="B135:H135"/>
    <mergeCell ref="B122:H122"/>
    <mergeCell ref="B125:H125"/>
    <mergeCell ref="B96:H96"/>
    <mergeCell ref="B60:H60"/>
    <mergeCell ref="B64:H64"/>
    <mergeCell ref="B68:H68"/>
    <mergeCell ref="B72:H72"/>
    <mergeCell ref="B76:H76"/>
    <mergeCell ref="B80:H80"/>
    <mergeCell ref="B84:H84"/>
    <mergeCell ref="B88:H88"/>
    <mergeCell ref="B92:H92"/>
    <mergeCell ref="B51:H51"/>
    <mergeCell ref="B55:H55"/>
    <mergeCell ref="B47:H47"/>
    <mergeCell ref="B38:H38"/>
    <mergeCell ref="B42:H42"/>
    <mergeCell ref="B34:H34"/>
    <mergeCell ref="B31:H31"/>
    <mergeCell ref="B28:H28"/>
    <mergeCell ref="B24:H24"/>
    <mergeCell ref="B16:H16"/>
    <mergeCell ref="B20:H20"/>
    <mergeCell ref="B22:H22"/>
    <mergeCell ref="B6:H6"/>
    <mergeCell ref="B8:H8"/>
    <mergeCell ref="B12:H12"/>
    <mergeCell ref="A1:J1"/>
    <mergeCell ref="A2:C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7" manualBreakCount="7">
    <brk id="23" max="9" man="1"/>
    <brk id="37" max="9" man="1"/>
    <brk id="46" max="9" man="1"/>
    <brk id="59" max="9" man="1"/>
    <brk id="86" max="9" man="1"/>
    <brk id="115" max="9" man="1"/>
    <brk id="132"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D4ED6-A952-4FBC-9389-8EC1CB7837FB}">
  <sheetPr>
    <pageSetUpPr fitToPage="1"/>
  </sheetPr>
  <dimension ref="A1:J9"/>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620</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6.75" customHeight="1" x14ac:dyDescent="0.15">
      <c r="A6" s="11" t="s">
        <v>10</v>
      </c>
      <c r="B6" s="63" t="s">
        <v>550</v>
      </c>
      <c r="C6" s="64"/>
      <c r="D6" s="64"/>
      <c r="E6" s="64"/>
      <c r="F6" s="64"/>
      <c r="G6" s="64"/>
      <c r="H6" s="65"/>
      <c r="I6" s="13"/>
      <c r="J6" s="31"/>
    </row>
    <row r="7" spans="1:10" s="14" customFormat="1" ht="114" customHeight="1" x14ac:dyDescent="0.15">
      <c r="A7" s="15" t="s">
        <v>15</v>
      </c>
      <c r="B7" s="15" t="s">
        <v>28</v>
      </c>
      <c r="C7" s="32" t="s">
        <v>551</v>
      </c>
      <c r="D7" s="33" t="s">
        <v>308</v>
      </c>
      <c r="E7" s="16">
        <v>3</v>
      </c>
      <c r="F7" s="18">
        <v>148000</v>
      </c>
      <c r="G7" s="18">
        <v>162800</v>
      </c>
      <c r="H7" s="22" t="s">
        <v>664</v>
      </c>
      <c r="I7" s="51"/>
      <c r="J7" s="52">
        <f t="shared" ref="J7:J9" si="0">SUM(G7*I7)</f>
        <v>0</v>
      </c>
    </row>
    <row r="8" spans="1:10" s="14" customFormat="1" ht="81" customHeight="1" x14ac:dyDescent="0.15">
      <c r="A8" s="15" t="s">
        <v>15</v>
      </c>
      <c r="B8" s="15" t="s">
        <v>28</v>
      </c>
      <c r="C8" s="34" t="s">
        <v>551</v>
      </c>
      <c r="D8" s="33" t="s">
        <v>311</v>
      </c>
      <c r="E8" s="16">
        <v>3</v>
      </c>
      <c r="F8" s="18">
        <v>49000</v>
      </c>
      <c r="G8" s="18">
        <v>53900</v>
      </c>
      <c r="H8" s="22" t="s">
        <v>665</v>
      </c>
      <c r="I8" s="51"/>
      <c r="J8" s="52">
        <f t="shared" si="0"/>
        <v>0</v>
      </c>
    </row>
    <row r="9" spans="1:10" s="14" customFormat="1" ht="36.75" customHeight="1" x14ac:dyDescent="0.15">
      <c r="A9" s="15" t="s">
        <v>15</v>
      </c>
      <c r="B9" s="15" t="s">
        <v>28</v>
      </c>
      <c r="C9" s="34" t="s">
        <v>551</v>
      </c>
      <c r="D9" s="33" t="s">
        <v>314</v>
      </c>
      <c r="E9" s="16">
        <v>3</v>
      </c>
      <c r="F9" s="18">
        <v>7000</v>
      </c>
      <c r="G9" s="18">
        <v>7700</v>
      </c>
      <c r="H9" s="22" t="s">
        <v>666</v>
      </c>
      <c r="I9" s="51"/>
      <c r="J9" s="52">
        <f t="shared" si="0"/>
        <v>0</v>
      </c>
    </row>
  </sheetData>
  <autoFilter ref="A5:J9" xr:uid="{00000000-0001-0000-0000-000000000000}"/>
  <mergeCells count="4">
    <mergeCell ref="D2:G2"/>
    <mergeCell ref="B6:H6"/>
    <mergeCell ref="A1:J1"/>
    <mergeCell ref="A2:C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C089-7B5F-436C-ADF1-F737C028F6D1}">
  <sheetPr>
    <pageSetUpPr fitToPage="1"/>
  </sheetPr>
  <dimension ref="A1:J131"/>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621</v>
      </c>
      <c r="E2" s="67"/>
      <c r="F2" s="67"/>
      <c r="G2" s="67"/>
      <c r="I2" s="3" t="s">
        <v>19</v>
      </c>
      <c r="J2" s="4" t="s">
        <v>349</v>
      </c>
    </row>
    <row r="3" spans="1:10" ht="37.5" customHeight="1" thickBot="1" x14ac:dyDescent="0.2">
      <c r="D3" s="53"/>
      <c r="F3" s="8"/>
      <c r="G3" s="8"/>
      <c r="I3" s="48">
        <f>SUM(I6:I131)</f>
        <v>0</v>
      </c>
      <c r="J3" s="49">
        <f>SUM(J6:J131)</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9" customHeight="1" x14ac:dyDescent="0.15">
      <c r="A6" s="11" t="s">
        <v>10</v>
      </c>
      <c r="B6" s="68" t="s">
        <v>55</v>
      </c>
      <c r="C6" s="68"/>
      <c r="D6" s="68"/>
      <c r="E6" s="68"/>
      <c r="F6" s="68"/>
      <c r="G6" s="68"/>
      <c r="H6" s="69"/>
      <c r="I6" s="19"/>
      <c r="J6" s="20"/>
    </row>
    <row r="7" spans="1:10" s="14" customFormat="1" ht="61.5" customHeight="1" x14ac:dyDescent="0.15">
      <c r="A7" s="15" t="s">
        <v>0</v>
      </c>
      <c r="B7" s="15" t="s">
        <v>31</v>
      </c>
      <c r="C7" s="16" t="s">
        <v>353</v>
      </c>
      <c r="D7" s="17" t="s">
        <v>354</v>
      </c>
      <c r="E7" s="15">
        <v>1</v>
      </c>
      <c r="F7" s="18">
        <v>45000</v>
      </c>
      <c r="G7" s="18">
        <v>49500</v>
      </c>
      <c r="H7" s="17" t="s">
        <v>654</v>
      </c>
      <c r="I7" s="51"/>
      <c r="J7" s="52">
        <f>SUM(G7*I7)</f>
        <v>0</v>
      </c>
    </row>
    <row r="8" spans="1:10" s="14" customFormat="1" ht="61.5" customHeight="1" x14ac:dyDescent="0.15">
      <c r="A8" s="15" t="s">
        <v>0</v>
      </c>
      <c r="B8" s="15" t="s">
        <v>31</v>
      </c>
      <c r="C8" s="16" t="s">
        <v>355</v>
      </c>
      <c r="D8" s="17" t="s">
        <v>356</v>
      </c>
      <c r="E8" s="15">
        <v>2</v>
      </c>
      <c r="F8" s="18">
        <v>45000</v>
      </c>
      <c r="G8" s="18">
        <v>49500</v>
      </c>
      <c r="H8" s="17" t="s">
        <v>654</v>
      </c>
      <c r="I8" s="51"/>
      <c r="J8" s="52">
        <f t="shared" ref="J8:J70" si="0">SUM(G8*I8)</f>
        <v>0</v>
      </c>
    </row>
    <row r="9" spans="1:10" s="14" customFormat="1" ht="61.5" customHeight="1" x14ac:dyDescent="0.15">
      <c r="A9" s="15" t="s">
        <v>0</v>
      </c>
      <c r="B9" s="15" t="s">
        <v>31</v>
      </c>
      <c r="C9" s="16" t="s">
        <v>359</v>
      </c>
      <c r="D9" s="17" t="s">
        <v>357</v>
      </c>
      <c r="E9" s="15">
        <v>3</v>
      </c>
      <c r="F9" s="18">
        <v>45000</v>
      </c>
      <c r="G9" s="18">
        <v>49500</v>
      </c>
      <c r="H9" s="17" t="s">
        <v>654</v>
      </c>
      <c r="I9" s="51"/>
      <c r="J9" s="52">
        <f t="shared" si="0"/>
        <v>0</v>
      </c>
    </row>
    <row r="10" spans="1:10" s="14" customFormat="1" ht="37.5" customHeight="1" x14ac:dyDescent="0.15">
      <c r="A10" s="11" t="s">
        <v>10</v>
      </c>
      <c r="B10" s="60" t="s">
        <v>358</v>
      </c>
      <c r="C10" s="61"/>
      <c r="D10" s="61"/>
      <c r="E10" s="61"/>
      <c r="F10" s="61"/>
      <c r="G10" s="61"/>
      <c r="H10" s="62"/>
      <c r="I10" s="19"/>
      <c r="J10" s="20"/>
    </row>
    <row r="11" spans="1:10" s="14" customFormat="1" ht="45" customHeight="1" x14ac:dyDescent="0.15">
      <c r="A11" s="15" t="s">
        <v>0</v>
      </c>
      <c r="B11" s="15" t="s">
        <v>31</v>
      </c>
      <c r="C11" s="16" t="s">
        <v>353</v>
      </c>
      <c r="D11" s="17" t="s">
        <v>57</v>
      </c>
      <c r="E11" s="15">
        <v>1</v>
      </c>
      <c r="F11" s="18">
        <v>7000</v>
      </c>
      <c r="G11" s="18">
        <v>7700</v>
      </c>
      <c r="H11" s="17"/>
      <c r="I11" s="51"/>
      <c r="J11" s="52">
        <f t="shared" si="0"/>
        <v>0</v>
      </c>
    </row>
    <row r="12" spans="1:10" s="14" customFormat="1" ht="45" customHeight="1" x14ac:dyDescent="0.15">
      <c r="A12" s="15" t="s">
        <v>0</v>
      </c>
      <c r="B12" s="15" t="s">
        <v>31</v>
      </c>
      <c r="C12" s="16" t="s">
        <v>355</v>
      </c>
      <c r="D12" s="17" t="s">
        <v>56</v>
      </c>
      <c r="E12" s="15">
        <v>2</v>
      </c>
      <c r="F12" s="18">
        <v>7000</v>
      </c>
      <c r="G12" s="18">
        <v>7700</v>
      </c>
      <c r="H12" s="17"/>
      <c r="I12" s="51"/>
      <c r="J12" s="52">
        <f t="shared" si="0"/>
        <v>0</v>
      </c>
    </row>
    <row r="13" spans="1:10" s="14" customFormat="1" ht="45" customHeight="1" x14ac:dyDescent="0.15">
      <c r="A13" s="15" t="s">
        <v>0</v>
      </c>
      <c r="B13" s="15" t="s">
        <v>31</v>
      </c>
      <c r="C13" s="16" t="s">
        <v>359</v>
      </c>
      <c r="D13" s="21" t="s">
        <v>58</v>
      </c>
      <c r="E13" s="16">
        <v>3</v>
      </c>
      <c r="F13" s="18">
        <v>7000</v>
      </c>
      <c r="G13" s="18">
        <v>7700</v>
      </c>
      <c r="H13" s="22"/>
      <c r="I13" s="51"/>
      <c r="J13" s="52">
        <f t="shared" si="0"/>
        <v>0</v>
      </c>
    </row>
    <row r="14" spans="1:10" s="14" customFormat="1" ht="37.5" customHeight="1" x14ac:dyDescent="0.15">
      <c r="A14" s="11" t="s">
        <v>10</v>
      </c>
      <c r="B14" s="60" t="s">
        <v>64</v>
      </c>
      <c r="C14" s="61"/>
      <c r="D14" s="61"/>
      <c r="E14" s="61"/>
      <c r="F14" s="61"/>
      <c r="G14" s="61"/>
      <c r="H14" s="62"/>
      <c r="I14" s="12"/>
      <c r="J14" s="20"/>
    </row>
    <row r="15" spans="1:10" s="14" customFormat="1" ht="78" customHeight="1" x14ac:dyDescent="0.15">
      <c r="A15" s="15" t="s">
        <v>2</v>
      </c>
      <c r="B15" s="15" t="s">
        <v>31</v>
      </c>
      <c r="C15" s="16" t="s">
        <v>353</v>
      </c>
      <c r="D15" s="22" t="s">
        <v>389</v>
      </c>
      <c r="E15" s="15" t="s">
        <v>33</v>
      </c>
      <c r="F15" s="23">
        <v>24000</v>
      </c>
      <c r="G15" s="23">
        <v>26400</v>
      </c>
      <c r="H15" s="17" t="s">
        <v>708</v>
      </c>
      <c r="I15" s="51"/>
      <c r="J15" s="52">
        <f t="shared" si="0"/>
        <v>0</v>
      </c>
    </row>
    <row r="16" spans="1:10" s="14" customFormat="1" ht="83.25" customHeight="1" x14ac:dyDescent="0.15">
      <c r="A16" s="11" t="s">
        <v>10</v>
      </c>
      <c r="B16" s="60" t="s">
        <v>394</v>
      </c>
      <c r="C16" s="61"/>
      <c r="D16" s="61"/>
      <c r="E16" s="61"/>
      <c r="F16" s="61"/>
      <c r="G16" s="61"/>
      <c r="H16" s="62"/>
      <c r="I16" s="12"/>
      <c r="J16" s="20"/>
    </row>
    <row r="17" spans="1:10" s="14" customFormat="1" ht="63.75" customHeight="1" x14ac:dyDescent="0.15">
      <c r="A17" s="15" t="s">
        <v>66</v>
      </c>
      <c r="B17" s="15" t="s">
        <v>65</v>
      </c>
      <c r="C17" s="16" t="s">
        <v>350</v>
      </c>
      <c r="D17" s="22" t="s">
        <v>241</v>
      </c>
      <c r="E17" s="15" t="s">
        <v>25</v>
      </c>
      <c r="F17" s="23">
        <v>78000</v>
      </c>
      <c r="G17" s="23">
        <v>85800</v>
      </c>
      <c r="H17" s="17" t="s">
        <v>722</v>
      </c>
      <c r="I17" s="51"/>
      <c r="J17" s="52">
        <f t="shared" si="0"/>
        <v>0</v>
      </c>
    </row>
    <row r="18" spans="1:10" s="14" customFormat="1" ht="44.25" customHeight="1" x14ac:dyDescent="0.15">
      <c r="A18" s="15" t="s">
        <v>66</v>
      </c>
      <c r="B18" s="15" t="s">
        <v>65</v>
      </c>
      <c r="C18" s="16" t="s">
        <v>350</v>
      </c>
      <c r="D18" s="22" t="s">
        <v>240</v>
      </c>
      <c r="E18" s="15" t="s">
        <v>25</v>
      </c>
      <c r="F18" s="23">
        <v>18000</v>
      </c>
      <c r="G18" s="23">
        <v>19800</v>
      </c>
      <c r="H18" s="17" t="s">
        <v>705</v>
      </c>
      <c r="I18" s="51"/>
      <c r="J18" s="52">
        <f t="shared" si="0"/>
        <v>0</v>
      </c>
    </row>
    <row r="19" spans="1:10" s="14" customFormat="1" ht="30" customHeight="1" x14ac:dyDescent="0.15">
      <c r="A19" s="15" t="s">
        <v>66</v>
      </c>
      <c r="B19" s="15" t="s">
        <v>65</v>
      </c>
      <c r="C19" s="16" t="s">
        <v>350</v>
      </c>
      <c r="D19" s="22" t="s">
        <v>338</v>
      </c>
      <c r="E19" s="15" t="s">
        <v>25</v>
      </c>
      <c r="F19" s="23">
        <v>8000</v>
      </c>
      <c r="G19" s="23">
        <v>8800</v>
      </c>
      <c r="H19" s="17" t="s">
        <v>636</v>
      </c>
      <c r="I19" s="51"/>
      <c r="J19" s="52">
        <f t="shared" si="0"/>
        <v>0</v>
      </c>
    </row>
    <row r="20" spans="1:10" s="14" customFormat="1" ht="87.75" customHeight="1" x14ac:dyDescent="0.15">
      <c r="A20" s="11" t="s">
        <v>10</v>
      </c>
      <c r="B20" s="60" t="s">
        <v>394</v>
      </c>
      <c r="C20" s="61"/>
      <c r="D20" s="61"/>
      <c r="E20" s="61"/>
      <c r="F20" s="61"/>
      <c r="G20" s="61"/>
      <c r="H20" s="62"/>
      <c r="I20" s="12"/>
      <c r="J20" s="20"/>
    </row>
    <row r="21" spans="1:10" s="14" customFormat="1" ht="67.5" customHeight="1" x14ac:dyDescent="0.15">
      <c r="A21" s="15" t="s">
        <v>70</v>
      </c>
      <c r="B21" s="15" t="s">
        <v>21</v>
      </c>
      <c r="C21" s="15" t="s">
        <v>350</v>
      </c>
      <c r="D21" s="22" t="s">
        <v>248</v>
      </c>
      <c r="E21" s="15" t="s">
        <v>33</v>
      </c>
      <c r="F21" s="23">
        <v>78000</v>
      </c>
      <c r="G21" s="23">
        <v>85800</v>
      </c>
      <c r="H21" s="22" t="s">
        <v>634</v>
      </c>
      <c r="I21" s="51"/>
      <c r="J21" s="52">
        <f t="shared" si="0"/>
        <v>0</v>
      </c>
    </row>
    <row r="22" spans="1:10" s="14" customFormat="1" ht="47.25" customHeight="1" x14ac:dyDescent="0.15">
      <c r="A22" s="15" t="s">
        <v>70</v>
      </c>
      <c r="B22" s="15" t="s">
        <v>21</v>
      </c>
      <c r="C22" s="15" t="s">
        <v>350</v>
      </c>
      <c r="D22" s="22" t="s">
        <v>249</v>
      </c>
      <c r="E22" s="15" t="s">
        <v>33</v>
      </c>
      <c r="F22" s="23">
        <v>18000</v>
      </c>
      <c r="G22" s="23">
        <v>19800</v>
      </c>
      <c r="H22" s="22" t="s">
        <v>705</v>
      </c>
      <c r="I22" s="51"/>
      <c r="J22" s="52">
        <f t="shared" si="0"/>
        <v>0</v>
      </c>
    </row>
    <row r="23" spans="1:10" s="14" customFormat="1" ht="30" customHeight="1" x14ac:dyDescent="0.15">
      <c r="A23" s="15" t="s">
        <v>70</v>
      </c>
      <c r="B23" s="15" t="s">
        <v>21</v>
      </c>
      <c r="C23" s="15" t="s">
        <v>350</v>
      </c>
      <c r="D23" s="22" t="s">
        <v>250</v>
      </c>
      <c r="E23" s="15" t="s">
        <v>33</v>
      </c>
      <c r="F23" s="23">
        <v>8000</v>
      </c>
      <c r="G23" s="23">
        <v>8800</v>
      </c>
      <c r="H23" s="22" t="s">
        <v>636</v>
      </c>
      <c r="I23" s="51"/>
      <c r="J23" s="52">
        <f t="shared" si="0"/>
        <v>0</v>
      </c>
    </row>
    <row r="24" spans="1:10" s="14" customFormat="1" ht="90" customHeight="1" x14ac:dyDescent="0.15">
      <c r="A24" s="11" t="s">
        <v>10</v>
      </c>
      <c r="B24" s="60" t="s">
        <v>411</v>
      </c>
      <c r="C24" s="61"/>
      <c r="D24" s="61"/>
      <c r="E24" s="61"/>
      <c r="F24" s="61"/>
      <c r="G24" s="61"/>
      <c r="H24" s="62"/>
      <c r="I24" s="13"/>
      <c r="J24" s="20"/>
    </row>
    <row r="25" spans="1:10" s="14" customFormat="1" ht="69" customHeight="1" x14ac:dyDescent="0.15">
      <c r="A25" s="15" t="s">
        <v>75</v>
      </c>
      <c r="B25" s="15" t="s">
        <v>65</v>
      </c>
      <c r="C25" s="15" t="s">
        <v>352</v>
      </c>
      <c r="D25" s="22" t="s">
        <v>259</v>
      </c>
      <c r="E25" s="15">
        <v>3</v>
      </c>
      <c r="F25" s="18">
        <v>76000</v>
      </c>
      <c r="G25" s="18">
        <v>83600</v>
      </c>
      <c r="H25" s="22" t="s">
        <v>657</v>
      </c>
      <c r="I25" s="51"/>
      <c r="J25" s="52">
        <f t="shared" si="0"/>
        <v>0</v>
      </c>
    </row>
    <row r="26" spans="1:10" s="14" customFormat="1" ht="54" customHeight="1" x14ac:dyDescent="0.15">
      <c r="A26" s="15" t="s">
        <v>75</v>
      </c>
      <c r="B26" s="15" t="s">
        <v>65</v>
      </c>
      <c r="C26" s="15" t="s">
        <v>352</v>
      </c>
      <c r="D26" s="22" t="s">
        <v>260</v>
      </c>
      <c r="E26" s="15">
        <v>3</v>
      </c>
      <c r="F26" s="18">
        <v>16000</v>
      </c>
      <c r="G26" s="18">
        <v>17600</v>
      </c>
      <c r="H26" s="22" t="s">
        <v>658</v>
      </c>
      <c r="I26" s="51"/>
      <c r="J26" s="52">
        <f t="shared" si="0"/>
        <v>0</v>
      </c>
    </row>
    <row r="27" spans="1:10" s="14" customFormat="1" ht="34.5" customHeight="1" x14ac:dyDescent="0.15">
      <c r="A27" s="15" t="s">
        <v>75</v>
      </c>
      <c r="B27" s="15" t="s">
        <v>65</v>
      </c>
      <c r="C27" s="15" t="s">
        <v>352</v>
      </c>
      <c r="D27" s="22" t="s">
        <v>261</v>
      </c>
      <c r="E27" s="15">
        <v>3</v>
      </c>
      <c r="F27" s="18">
        <v>7000</v>
      </c>
      <c r="G27" s="18">
        <v>7700</v>
      </c>
      <c r="H27" s="22" t="s">
        <v>636</v>
      </c>
      <c r="I27" s="51"/>
      <c r="J27" s="52">
        <f t="shared" si="0"/>
        <v>0</v>
      </c>
    </row>
    <row r="28" spans="1:10" s="14" customFormat="1" ht="60" customHeight="1" x14ac:dyDescent="0.15">
      <c r="A28" s="11" t="s">
        <v>10</v>
      </c>
      <c r="B28" s="63" t="s">
        <v>418</v>
      </c>
      <c r="C28" s="64"/>
      <c r="D28" s="64"/>
      <c r="E28" s="64"/>
      <c r="F28" s="64"/>
      <c r="G28" s="64"/>
      <c r="H28" s="65"/>
      <c r="I28" s="13"/>
      <c r="J28" s="20"/>
    </row>
    <row r="29" spans="1:10" s="14" customFormat="1" ht="114" customHeight="1" x14ac:dyDescent="0.15">
      <c r="A29" s="15" t="s">
        <v>3</v>
      </c>
      <c r="B29" s="15" t="s">
        <v>67</v>
      </c>
      <c r="C29" s="16" t="s">
        <v>398</v>
      </c>
      <c r="D29" s="33" t="s">
        <v>269</v>
      </c>
      <c r="E29" s="15" t="s">
        <v>33</v>
      </c>
      <c r="F29" s="18">
        <v>79000</v>
      </c>
      <c r="G29" s="18">
        <v>86900</v>
      </c>
      <c r="H29" s="22" t="s">
        <v>631</v>
      </c>
      <c r="I29" s="51"/>
      <c r="J29" s="52">
        <f t="shared" si="0"/>
        <v>0</v>
      </c>
    </row>
    <row r="30" spans="1:10" s="14" customFormat="1" ht="114" customHeight="1" x14ac:dyDescent="0.15">
      <c r="A30" s="15" t="s">
        <v>3</v>
      </c>
      <c r="B30" s="15" t="s">
        <v>67</v>
      </c>
      <c r="C30" s="16" t="s">
        <v>398</v>
      </c>
      <c r="D30" s="33" t="s">
        <v>270</v>
      </c>
      <c r="E30" s="15" t="s">
        <v>33</v>
      </c>
      <c r="F30" s="18">
        <v>76000</v>
      </c>
      <c r="G30" s="18">
        <v>83600</v>
      </c>
      <c r="H30" s="22" t="s">
        <v>639</v>
      </c>
      <c r="I30" s="51"/>
      <c r="J30" s="52">
        <f t="shared" si="0"/>
        <v>0</v>
      </c>
    </row>
    <row r="31" spans="1:10" s="14" customFormat="1" ht="52.5" customHeight="1" x14ac:dyDescent="0.15">
      <c r="A31" s="15" t="s">
        <v>3</v>
      </c>
      <c r="B31" s="15" t="s">
        <v>67</v>
      </c>
      <c r="C31" s="16" t="s">
        <v>398</v>
      </c>
      <c r="D31" s="33" t="s">
        <v>271</v>
      </c>
      <c r="E31" s="15" t="s">
        <v>33</v>
      </c>
      <c r="F31" s="18">
        <v>16000</v>
      </c>
      <c r="G31" s="18">
        <v>17600</v>
      </c>
      <c r="H31" s="22" t="s">
        <v>640</v>
      </c>
      <c r="I31" s="51"/>
      <c r="J31" s="52">
        <f t="shared" si="0"/>
        <v>0</v>
      </c>
    </row>
    <row r="32" spans="1:10" s="14" customFormat="1" ht="45" customHeight="1" x14ac:dyDescent="0.15">
      <c r="A32" s="11" t="s">
        <v>10</v>
      </c>
      <c r="B32" s="60" t="s">
        <v>428</v>
      </c>
      <c r="C32" s="61"/>
      <c r="D32" s="61"/>
      <c r="E32" s="61"/>
      <c r="F32" s="61"/>
      <c r="G32" s="61"/>
      <c r="H32" s="62"/>
      <c r="I32" s="13"/>
      <c r="J32" s="20"/>
    </row>
    <row r="33" spans="1:10" s="14" customFormat="1" ht="48" customHeight="1" x14ac:dyDescent="0.15">
      <c r="A33" s="15" t="s">
        <v>77</v>
      </c>
      <c r="B33" s="15" t="s">
        <v>23</v>
      </c>
      <c r="C33" s="34" t="s">
        <v>429</v>
      </c>
      <c r="D33" s="33" t="s">
        <v>78</v>
      </c>
      <c r="E33" s="34">
        <v>1</v>
      </c>
      <c r="F33" s="18">
        <v>33000</v>
      </c>
      <c r="G33" s="18">
        <v>36300</v>
      </c>
      <c r="H33" s="22"/>
      <c r="I33" s="51"/>
      <c r="J33" s="52">
        <f t="shared" si="0"/>
        <v>0</v>
      </c>
    </row>
    <row r="34" spans="1:10" s="14" customFormat="1" ht="48" customHeight="1" x14ac:dyDescent="0.15">
      <c r="A34" s="15" t="s">
        <v>77</v>
      </c>
      <c r="B34" s="15" t="s">
        <v>23</v>
      </c>
      <c r="C34" s="34" t="s">
        <v>430</v>
      </c>
      <c r="D34" s="33" t="s">
        <v>79</v>
      </c>
      <c r="E34" s="34">
        <v>2</v>
      </c>
      <c r="F34" s="18">
        <v>33000</v>
      </c>
      <c r="G34" s="18">
        <v>36300</v>
      </c>
      <c r="H34" s="22"/>
      <c r="I34" s="51"/>
      <c r="J34" s="52">
        <f t="shared" si="0"/>
        <v>0</v>
      </c>
    </row>
    <row r="35" spans="1:10" s="14" customFormat="1" ht="48" customHeight="1" x14ac:dyDescent="0.15">
      <c r="A35" s="15" t="s">
        <v>77</v>
      </c>
      <c r="B35" s="15" t="s">
        <v>23</v>
      </c>
      <c r="C35" s="34" t="s">
        <v>431</v>
      </c>
      <c r="D35" s="33" t="s">
        <v>80</v>
      </c>
      <c r="E35" s="34">
        <v>3</v>
      </c>
      <c r="F35" s="18">
        <v>33000</v>
      </c>
      <c r="G35" s="18">
        <v>36300</v>
      </c>
      <c r="H35" s="22"/>
      <c r="I35" s="51"/>
      <c r="J35" s="52">
        <f t="shared" si="0"/>
        <v>0</v>
      </c>
    </row>
    <row r="36" spans="1:10" s="14" customFormat="1" ht="57.75" customHeight="1" x14ac:dyDescent="0.15">
      <c r="A36" s="15" t="s">
        <v>77</v>
      </c>
      <c r="B36" s="15" t="s">
        <v>23</v>
      </c>
      <c r="C36" s="34" t="s">
        <v>429</v>
      </c>
      <c r="D36" s="33" t="s">
        <v>276</v>
      </c>
      <c r="E36" s="34">
        <v>1</v>
      </c>
      <c r="F36" s="18">
        <v>108000</v>
      </c>
      <c r="G36" s="18">
        <v>118800</v>
      </c>
      <c r="H36" s="22" t="s">
        <v>744</v>
      </c>
      <c r="I36" s="51"/>
      <c r="J36" s="52">
        <f t="shared" si="0"/>
        <v>0</v>
      </c>
    </row>
    <row r="37" spans="1:10" s="14" customFormat="1" ht="57.75" customHeight="1" x14ac:dyDescent="0.15">
      <c r="A37" s="15" t="s">
        <v>77</v>
      </c>
      <c r="B37" s="15" t="s">
        <v>23</v>
      </c>
      <c r="C37" s="34" t="s">
        <v>430</v>
      </c>
      <c r="D37" s="33" t="s">
        <v>277</v>
      </c>
      <c r="E37" s="34">
        <v>2</v>
      </c>
      <c r="F37" s="18">
        <v>108000</v>
      </c>
      <c r="G37" s="18">
        <v>118800</v>
      </c>
      <c r="H37" s="22" t="s">
        <v>744</v>
      </c>
      <c r="I37" s="51"/>
      <c r="J37" s="52">
        <f t="shared" si="0"/>
        <v>0</v>
      </c>
    </row>
    <row r="38" spans="1:10" s="14" customFormat="1" ht="57.75" customHeight="1" x14ac:dyDescent="0.15">
      <c r="A38" s="15" t="s">
        <v>77</v>
      </c>
      <c r="B38" s="15" t="s">
        <v>23</v>
      </c>
      <c r="C38" s="34" t="s">
        <v>431</v>
      </c>
      <c r="D38" s="33" t="s">
        <v>278</v>
      </c>
      <c r="E38" s="34">
        <v>3</v>
      </c>
      <c r="F38" s="18">
        <v>108000</v>
      </c>
      <c r="G38" s="18">
        <v>118800</v>
      </c>
      <c r="H38" s="22" t="s">
        <v>744</v>
      </c>
      <c r="I38" s="51"/>
      <c r="J38" s="52">
        <f t="shared" si="0"/>
        <v>0</v>
      </c>
    </row>
    <row r="39" spans="1:10" s="14" customFormat="1" ht="30" customHeight="1" x14ac:dyDescent="0.15">
      <c r="A39" s="11" t="s">
        <v>10</v>
      </c>
      <c r="B39" s="63" t="s">
        <v>432</v>
      </c>
      <c r="C39" s="64"/>
      <c r="D39" s="64"/>
      <c r="E39" s="64"/>
      <c r="F39" s="64"/>
      <c r="G39" s="64"/>
      <c r="H39" s="65"/>
      <c r="I39" s="13"/>
      <c r="J39" s="20"/>
    </row>
    <row r="40" spans="1:10" s="14" customFormat="1" ht="36.75" customHeight="1" x14ac:dyDescent="0.15">
      <c r="A40" s="15" t="s">
        <v>77</v>
      </c>
      <c r="B40" s="15" t="s">
        <v>23</v>
      </c>
      <c r="C40" s="16" t="s">
        <v>429</v>
      </c>
      <c r="D40" s="22" t="s">
        <v>81</v>
      </c>
      <c r="E40" s="16">
        <v>1</v>
      </c>
      <c r="F40" s="24">
        <v>7000</v>
      </c>
      <c r="G40" s="24">
        <v>7700</v>
      </c>
      <c r="H40" s="22" t="s">
        <v>745</v>
      </c>
      <c r="I40" s="51"/>
      <c r="J40" s="52">
        <f t="shared" si="0"/>
        <v>0</v>
      </c>
    </row>
    <row r="41" spans="1:10" s="14" customFormat="1" ht="36.75" customHeight="1" x14ac:dyDescent="0.15">
      <c r="A41" s="15" t="s">
        <v>77</v>
      </c>
      <c r="B41" s="15" t="s">
        <v>23</v>
      </c>
      <c r="C41" s="34" t="s">
        <v>430</v>
      </c>
      <c r="D41" s="33" t="s">
        <v>82</v>
      </c>
      <c r="E41" s="34">
        <v>2</v>
      </c>
      <c r="F41" s="18">
        <v>7000</v>
      </c>
      <c r="G41" s="18">
        <v>7700</v>
      </c>
      <c r="H41" s="22" t="s">
        <v>745</v>
      </c>
      <c r="I41" s="51"/>
      <c r="J41" s="52">
        <f t="shared" si="0"/>
        <v>0</v>
      </c>
    </row>
    <row r="42" spans="1:10" s="14" customFormat="1" ht="36.75" customHeight="1" x14ac:dyDescent="0.15">
      <c r="A42" s="15" t="s">
        <v>77</v>
      </c>
      <c r="B42" s="15" t="s">
        <v>23</v>
      </c>
      <c r="C42" s="16" t="s">
        <v>431</v>
      </c>
      <c r="D42" s="22" t="s">
        <v>83</v>
      </c>
      <c r="E42" s="16">
        <v>3</v>
      </c>
      <c r="F42" s="18">
        <v>7000</v>
      </c>
      <c r="G42" s="18">
        <v>7700</v>
      </c>
      <c r="H42" s="22" t="s">
        <v>745</v>
      </c>
      <c r="I42" s="51"/>
      <c r="J42" s="52">
        <f t="shared" si="0"/>
        <v>0</v>
      </c>
    </row>
    <row r="43" spans="1:10" s="14" customFormat="1" ht="38.25" customHeight="1" x14ac:dyDescent="0.15">
      <c r="A43" s="11" t="s">
        <v>10</v>
      </c>
      <c r="B43" s="63" t="s">
        <v>469</v>
      </c>
      <c r="C43" s="64"/>
      <c r="D43" s="64"/>
      <c r="E43" s="64"/>
      <c r="F43" s="64"/>
      <c r="G43" s="64"/>
      <c r="H43" s="65"/>
      <c r="I43" s="13"/>
      <c r="J43" s="20"/>
    </row>
    <row r="44" spans="1:10" s="14" customFormat="1" ht="67.5" customHeight="1" x14ac:dyDescent="0.15">
      <c r="A44" s="15" t="s">
        <v>5</v>
      </c>
      <c r="B44" s="15" t="s">
        <v>23</v>
      </c>
      <c r="C44" s="28" t="s">
        <v>429</v>
      </c>
      <c r="D44" s="33" t="s">
        <v>470</v>
      </c>
      <c r="E44" s="34">
        <v>1</v>
      </c>
      <c r="F44" s="18">
        <v>50000</v>
      </c>
      <c r="G44" s="18">
        <v>55000</v>
      </c>
      <c r="H44" s="22" t="s">
        <v>643</v>
      </c>
      <c r="I44" s="51"/>
      <c r="J44" s="52">
        <f t="shared" si="0"/>
        <v>0</v>
      </c>
    </row>
    <row r="45" spans="1:10" s="14" customFormat="1" ht="67.5" customHeight="1" x14ac:dyDescent="0.15">
      <c r="A45" s="15" t="s">
        <v>5</v>
      </c>
      <c r="B45" s="15" t="s">
        <v>23</v>
      </c>
      <c r="C45" s="28" t="s">
        <v>430</v>
      </c>
      <c r="D45" s="33" t="s">
        <v>471</v>
      </c>
      <c r="E45" s="34">
        <v>2</v>
      </c>
      <c r="F45" s="18">
        <v>50000</v>
      </c>
      <c r="G45" s="18">
        <v>55000</v>
      </c>
      <c r="H45" s="22" t="s">
        <v>643</v>
      </c>
      <c r="I45" s="51"/>
      <c r="J45" s="52">
        <f t="shared" si="0"/>
        <v>0</v>
      </c>
    </row>
    <row r="46" spans="1:10" s="14" customFormat="1" ht="67.5" customHeight="1" x14ac:dyDescent="0.15">
      <c r="A46" s="15" t="s">
        <v>5</v>
      </c>
      <c r="B46" s="15" t="s">
        <v>23</v>
      </c>
      <c r="C46" s="28" t="s">
        <v>431</v>
      </c>
      <c r="D46" s="33" t="s">
        <v>472</v>
      </c>
      <c r="E46" s="34">
        <v>3</v>
      </c>
      <c r="F46" s="18">
        <v>50000</v>
      </c>
      <c r="G46" s="18">
        <v>55000</v>
      </c>
      <c r="H46" s="22" t="s">
        <v>643</v>
      </c>
      <c r="I46" s="51"/>
      <c r="J46" s="52">
        <f t="shared" si="0"/>
        <v>0</v>
      </c>
    </row>
    <row r="47" spans="1:10" s="14" customFormat="1" ht="37.5" customHeight="1" x14ac:dyDescent="0.15">
      <c r="A47" s="11" t="s">
        <v>10</v>
      </c>
      <c r="B47" s="63" t="s">
        <v>119</v>
      </c>
      <c r="C47" s="64"/>
      <c r="D47" s="64"/>
      <c r="E47" s="64"/>
      <c r="F47" s="64"/>
      <c r="G47" s="64"/>
      <c r="H47" s="65"/>
      <c r="I47" s="13"/>
      <c r="J47" s="20"/>
    </row>
    <row r="48" spans="1:10" s="14" customFormat="1" ht="138.75" customHeight="1" x14ac:dyDescent="0.15">
      <c r="A48" s="15" t="s">
        <v>6</v>
      </c>
      <c r="B48" s="15" t="s">
        <v>120</v>
      </c>
      <c r="C48" s="28" t="s">
        <v>499</v>
      </c>
      <c r="D48" s="33" t="s">
        <v>500</v>
      </c>
      <c r="E48" s="16">
        <v>1</v>
      </c>
      <c r="F48" s="18">
        <v>72500</v>
      </c>
      <c r="G48" s="18">
        <v>79750</v>
      </c>
      <c r="H48" s="22" t="s">
        <v>501</v>
      </c>
      <c r="I48" s="51"/>
      <c r="J48" s="52">
        <f t="shared" si="0"/>
        <v>0</v>
      </c>
    </row>
    <row r="49" spans="1:10" s="14" customFormat="1" ht="138.75" customHeight="1" x14ac:dyDescent="0.15">
      <c r="A49" s="15" t="s">
        <v>6</v>
      </c>
      <c r="B49" s="15" t="s">
        <v>120</v>
      </c>
      <c r="C49" s="28" t="s">
        <v>502</v>
      </c>
      <c r="D49" s="33" t="s">
        <v>503</v>
      </c>
      <c r="E49" s="16" t="s">
        <v>286</v>
      </c>
      <c r="F49" s="18">
        <v>72500</v>
      </c>
      <c r="G49" s="18">
        <v>79750</v>
      </c>
      <c r="H49" s="22" t="s">
        <v>501</v>
      </c>
      <c r="I49" s="51"/>
      <c r="J49" s="52">
        <f t="shared" si="0"/>
        <v>0</v>
      </c>
    </row>
    <row r="50" spans="1:10" s="14" customFormat="1" ht="138.75" customHeight="1" x14ac:dyDescent="0.15">
      <c r="A50" s="15" t="s">
        <v>6</v>
      </c>
      <c r="B50" s="15" t="s">
        <v>120</v>
      </c>
      <c r="C50" s="28" t="s">
        <v>504</v>
      </c>
      <c r="D50" s="33" t="s">
        <v>505</v>
      </c>
      <c r="E50" s="16" t="s">
        <v>286</v>
      </c>
      <c r="F50" s="18">
        <v>75000</v>
      </c>
      <c r="G50" s="18">
        <v>82500</v>
      </c>
      <c r="H50" s="22" t="s">
        <v>506</v>
      </c>
      <c r="I50" s="51"/>
      <c r="J50" s="52">
        <f t="shared" si="0"/>
        <v>0</v>
      </c>
    </row>
    <row r="51" spans="1:10" s="14" customFormat="1" ht="33" customHeight="1" x14ac:dyDescent="0.15">
      <c r="A51" s="11" t="s">
        <v>10</v>
      </c>
      <c r="B51" s="63" t="s">
        <v>40</v>
      </c>
      <c r="C51" s="64"/>
      <c r="D51" s="64"/>
      <c r="E51" s="64"/>
      <c r="F51" s="64"/>
      <c r="G51" s="64"/>
      <c r="H51" s="65"/>
      <c r="I51" s="13"/>
      <c r="J51" s="20"/>
    </row>
    <row r="52" spans="1:10" s="14" customFormat="1" ht="33" customHeight="1" x14ac:dyDescent="0.15">
      <c r="A52" s="15" t="s">
        <v>6</v>
      </c>
      <c r="B52" s="15" t="s">
        <v>120</v>
      </c>
      <c r="C52" s="28" t="s">
        <v>499</v>
      </c>
      <c r="D52" s="33" t="s">
        <v>121</v>
      </c>
      <c r="E52" s="16">
        <v>1</v>
      </c>
      <c r="F52" s="18">
        <v>7500</v>
      </c>
      <c r="G52" s="18">
        <v>8250</v>
      </c>
      <c r="H52" s="22" t="s">
        <v>41</v>
      </c>
      <c r="I52" s="51"/>
      <c r="J52" s="52">
        <f t="shared" si="0"/>
        <v>0</v>
      </c>
    </row>
    <row r="53" spans="1:10" s="14" customFormat="1" ht="33" customHeight="1" x14ac:dyDescent="0.15">
      <c r="A53" s="15" t="s">
        <v>6</v>
      </c>
      <c r="B53" s="15" t="s">
        <v>120</v>
      </c>
      <c r="C53" s="28" t="s">
        <v>502</v>
      </c>
      <c r="D53" s="33" t="s">
        <v>122</v>
      </c>
      <c r="E53" s="16" t="s">
        <v>286</v>
      </c>
      <c r="F53" s="18">
        <v>7500</v>
      </c>
      <c r="G53" s="18">
        <v>8250</v>
      </c>
      <c r="H53" s="22" t="s">
        <v>41</v>
      </c>
      <c r="I53" s="51"/>
      <c r="J53" s="52">
        <f t="shared" si="0"/>
        <v>0</v>
      </c>
    </row>
    <row r="54" spans="1:10" s="14" customFormat="1" ht="33" customHeight="1" x14ac:dyDescent="0.15">
      <c r="A54" s="15" t="s">
        <v>6</v>
      </c>
      <c r="B54" s="15" t="s">
        <v>120</v>
      </c>
      <c r="C54" s="28" t="s">
        <v>504</v>
      </c>
      <c r="D54" s="33" t="s">
        <v>123</v>
      </c>
      <c r="E54" s="16" t="s">
        <v>286</v>
      </c>
      <c r="F54" s="18">
        <v>7500</v>
      </c>
      <c r="G54" s="18">
        <v>8250</v>
      </c>
      <c r="H54" s="22" t="s">
        <v>41</v>
      </c>
      <c r="I54" s="51"/>
      <c r="J54" s="52">
        <f t="shared" si="0"/>
        <v>0</v>
      </c>
    </row>
    <row r="55" spans="1:10" s="14" customFormat="1" ht="33" customHeight="1" x14ac:dyDescent="0.15">
      <c r="A55" s="11" t="s">
        <v>10</v>
      </c>
      <c r="B55" s="63" t="s">
        <v>42</v>
      </c>
      <c r="C55" s="64"/>
      <c r="D55" s="64"/>
      <c r="E55" s="64"/>
      <c r="F55" s="64"/>
      <c r="G55" s="64"/>
      <c r="H55" s="65"/>
      <c r="I55" s="13"/>
      <c r="J55" s="20"/>
    </row>
    <row r="56" spans="1:10" s="14" customFormat="1" ht="33" customHeight="1" x14ac:dyDescent="0.15">
      <c r="A56" s="15" t="s">
        <v>6</v>
      </c>
      <c r="B56" s="15" t="s">
        <v>120</v>
      </c>
      <c r="C56" s="28" t="s">
        <v>499</v>
      </c>
      <c r="D56" s="22" t="s">
        <v>124</v>
      </c>
      <c r="E56" s="16">
        <v>1</v>
      </c>
      <c r="F56" s="24">
        <v>2500</v>
      </c>
      <c r="G56" s="24">
        <v>2750</v>
      </c>
      <c r="H56" s="27" t="s">
        <v>43</v>
      </c>
      <c r="I56" s="51"/>
      <c r="J56" s="52">
        <f t="shared" si="0"/>
        <v>0</v>
      </c>
    </row>
    <row r="57" spans="1:10" s="14" customFormat="1" ht="33" customHeight="1" x14ac:dyDescent="0.15">
      <c r="A57" s="15" t="s">
        <v>6</v>
      </c>
      <c r="B57" s="15" t="s">
        <v>120</v>
      </c>
      <c r="C57" s="28" t="s">
        <v>502</v>
      </c>
      <c r="D57" s="33" t="s">
        <v>125</v>
      </c>
      <c r="E57" s="16" t="s">
        <v>286</v>
      </c>
      <c r="F57" s="24">
        <v>2500</v>
      </c>
      <c r="G57" s="24">
        <v>2750</v>
      </c>
      <c r="H57" s="27" t="s">
        <v>43</v>
      </c>
      <c r="I57" s="51"/>
      <c r="J57" s="52">
        <f t="shared" si="0"/>
        <v>0</v>
      </c>
    </row>
    <row r="58" spans="1:10" s="14" customFormat="1" ht="33" customHeight="1" x14ac:dyDescent="0.15">
      <c r="A58" s="15" t="s">
        <v>6</v>
      </c>
      <c r="B58" s="15" t="s">
        <v>120</v>
      </c>
      <c r="C58" s="28" t="s">
        <v>504</v>
      </c>
      <c r="D58" s="33" t="s">
        <v>126</v>
      </c>
      <c r="E58" s="16" t="s">
        <v>286</v>
      </c>
      <c r="F58" s="24">
        <v>2500</v>
      </c>
      <c r="G58" s="24">
        <v>2750</v>
      </c>
      <c r="H58" s="27" t="s">
        <v>43</v>
      </c>
      <c r="I58" s="51"/>
      <c r="J58" s="52">
        <f t="shared" si="0"/>
        <v>0</v>
      </c>
    </row>
    <row r="59" spans="1:10" s="14" customFormat="1" ht="33" customHeight="1" x14ac:dyDescent="0.15">
      <c r="A59" s="11" t="s">
        <v>10</v>
      </c>
      <c r="B59" s="63" t="s">
        <v>127</v>
      </c>
      <c r="C59" s="64"/>
      <c r="D59" s="64"/>
      <c r="E59" s="64"/>
      <c r="F59" s="64"/>
      <c r="G59" s="64"/>
      <c r="H59" s="65"/>
      <c r="I59" s="13"/>
      <c r="J59" s="20"/>
    </row>
    <row r="60" spans="1:10" s="14" customFormat="1" ht="33" customHeight="1" x14ac:dyDescent="0.15">
      <c r="A60" s="15" t="s">
        <v>6</v>
      </c>
      <c r="B60" s="15" t="s">
        <v>120</v>
      </c>
      <c r="C60" s="28" t="s">
        <v>499</v>
      </c>
      <c r="D60" s="33" t="s">
        <v>128</v>
      </c>
      <c r="E60" s="16">
        <v>1</v>
      </c>
      <c r="F60" s="18">
        <v>2500</v>
      </c>
      <c r="G60" s="18">
        <v>2750</v>
      </c>
      <c r="H60" s="22" t="s">
        <v>27</v>
      </c>
      <c r="I60" s="51"/>
      <c r="J60" s="52">
        <f t="shared" si="0"/>
        <v>0</v>
      </c>
    </row>
    <row r="61" spans="1:10" s="14" customFormat="1" ht="33" customHeight="1" x14ac:dyDescent="0.15">
      <c r="A61" s="15" t="s">
        <v>6</v>
      </c>
      <c r="B61" s="15" t="s">
        <v>120</v>
      </c>
      <c r="C61" s="28" t="s">
        <v>502</v>
      </c>
      <c r="D61" s="33" t="s">
        <v>129</v>
      </c>
      <c r="E61" s="16" t="s">
        <v>286</v>
      </c>
      <c r="F61" s="18">
        <v>2500</v>
      </c>
      <c r="G61" s="18">
        <v>2750</v>
      </c>
      <c r="H61" s="22" t="s">
        <v>27</v>
      </c>
      <c r="I61" s="51"/>
      <c r="J61" s="52">
        <f t="shared" si="0"/>
        <v>0</v>
      </c>
    </row>
    <row r="62" spans="1:10" s="14" customFormat="1" ht="33" customHeight="1" x14ac:dyDescent="0.15">
      <c r="A62" s="15" t="s">
        <v>6</v>
      </c>
      <c r="B62" s="15" t="s">
        <v>120</v>
      </c>
      <c r="C62" s="28" t="s">
        <v>504</v>
      </c>
      <c r="D62" s="33" t="s">
        <v>130</v>
      </c>
      <c r="E62" s="16" t="s">
        <v>286</v>
      </c>
      <c r="F62" s="18">
        <v>2500</v>
      </c>
      <c r="G62" s="18">
        <v>2750</v>
      </c>
      <c r="H62" s="22" t="s">
        <v>27</v>
      </c>
      <c r="I62" s="51"/>
      <c r="J62" s="52">
        <f t="shared" si="0"/>
        <v>0</v>
      </c>
    </row>
    <row r="63" spans="1:10" s="14" customFormat="1" ht="33" customHeight="1" x14ac:dyDescent="0.15">
      <c r="A63" s="11" t="s">
        <v>10</v>
      </c>
      <c r="B63" s="63" t="s">
        <v>44</v>
      </c>
      <c r="C63" s="64"/>
      <c r="D63" s="64"/>
      <c r="E63" s="64"/>
      <c r="F63" s="64"/>
      <c r="G63" s="64"/>
      <c r="H63" s="65"/>
      <c r="I63" s="13"/>
      <c r="J63" s="20"/>
    </row>
    <row r="64" spans="1:10" s="14" customFormat="1" ht="33" customHeight="1" x14ac:dyDescent="0.15">
      <c r="A64" s="15" t="s">
        <v>6</v>
      </c>
      <c r="B64" s="15" t="s">
        <v>120</v>
      </c>
      <c r="C64" s="28" t="s">
        <v>499</v>
      </c>
      <c r="D64" s="22" t="s">
        <v>131</v>
      </c>
      <c r="E64" s="16">
        <v>1</v>
      </c>
      <c r="F64" s="24">
        <v>2500</v>
      </c>
      <c r="G64" s="24">
        <v>2750</v>
      </c>
      <c r="H64" s="27" t="s">
        <v>26</v>
      </c>
      <c r="I64" s="51"/>
      <c r="J64" s="52">
        <f t="shared" si="0"/>
        <v>0</v>
      </c>
    </row>
    <row r="65" spans="1:10" s="14" customFormat="1" ht="33" customHeight="1" x14ac:dyDescent="0.15">
      <c r="A65" s="15" t="s">
        <v>6</v>
      </c>
      <c r="B65" s="15" t="s">
        <v>120</v>
      </c>
      <c r="C65" s="28" t="s">
        <v>502</v>
      </c>
      <c r="D65" s="33" t="s">
        <v>132</v>
      </c>
      <c r="E65" s="16" t="s">
        <v>286</v>
      </c>
      <c r="F65" s="18">
        <v>2500</v>
      </c>
      <c r="G65" s="18">
        <v>2750</v>
      </c>
      <c r="H65" s="22" t="s">
        <v>26</v>
      </c>
      <c r="I65" s="51"/>
      <c r="J65" s="52">
        <f t="shared" si="0"/>
        <v>0</v>
      </c>
    </row>
    <row r="66" spans="1:10" s="14" customFormat="1" ht="33" customHeight="1" x14ac:dyDescent="0.15">
      <c r="A66" s="15" t="s">
        <v>6</v>
      </c>
      <c r="B66" s="15" t="s">
        <v>120</v>
      </c>
      <c r="C66" s="28" t="s">
        <v>504</v>
      </c>
      <c r="D66" s="33" t="s">
        <v>133</v>
      </c>
      <c r="E66" s="16" t="s">
        <v>286</v>
      </c>
      <c r="F66" s="18">
        <v>2500</v>
      </c>
      <c r="G66" s="18">
        <v>2750</v>
      </c>
      <c r="H66" s="22" t="s">
        <v>26</v>
      </c>
      <c r="I66" s="51"/>
      <c r="J66" s="52">
        <f t="shared" si="0"/>
        <v>0</v>
      </c>
    </row>
    <row r="67" spans="1:10" s="14" customFormat="1" ht="30" customHeight="1" x14ac:dyDescent="0.15">
      <c r="A67" s="11" t="s">
        <v>10</v>
      </c>
      <c r="B67" s="63" t="s">
        <v>45</v>
      </c>
      <c r="C67" s="64"/>
      <c r="D67" s="64"/>
      <c r="E67" s="64"/>
      <c r="F67" s="64"/>
      <c r="G67" s="64"/>
      <c r="H67" s="65"/>
      <c r="I67" s="13"/>
      <c r="J67" s="20"/>
    </row>
    <row r="68" spans="1:10" s="14" customFormat="1" ht="30" customHeight="1" x14ac:dyDescent="0.15">
      <c r="A68" s="15" t="s">
        <v>6</v>
      </c>
      <c r="B68" s="15" t="s">
        <v>120</v>
      </c>
      <c r="C68" s="28" t="s">
        <v>499</v>
      </c>
      <c r="D68" s="33" t="s">
        <v>134</v>
      </c>
      <c r="E68" s="16">
        <v>1</v>
      </c>
      <c r="F68" s="18">
        <v>7500</v>
      </c>
      <c r="G68" s="18">
        <v>8250</v>
      </c>
      <c r="H68" s="22" t="s">
        <v>46</v>
      </c>
      <c r="I68" s="51"/>
      <c r="J68" s="52">
        <f t="shared" si="0"/>
        <v>0</v>
      </c>
    </row>
    <row r="69" spans="1:10" s="14" customFormat="1" ht="30" customHeight="1" x14ac:dyDescent="0.15">
      <c r="A69" s="15" t="s">
        <v>6</v>
      </c>
      <c r="B69" s="15" t="s">
        <v>120</v>
      </c>
      <c r="C69" s="28" t="s">
        <v>502</v>
      </c>
      <c r="D69" s="33" t="s">
        <v>135</v>
      </c>
      <c r="E69" s="16" t="s">
        <v>286</v>
      </c>
      <c r="F69" s="18">
        <v>7500</v>
      </c>
      <c r="G69" s="18">
        <v>8250</v>
      </c>
      <c r="H69" s="22" t="s">
        <v>46</v>
      </c>
      <c r="I69" s="51"/>
      <c r="J69" s="52">
        <f t="shared" si="0"/>
        <v>0</v>
      </c>
    </row>
    <row r="70" spans="1:10" s="14" customFormat="1" ht="30" customHeight="1" x14ac:dyDescent="0.15">
      <c r="A70" s="15" t="s">
        <v>6</v>
      </c>
      <c r="B70" s="15" t="s">
        <v>120</v>
      </c>
      <c r="C70" s="28" t="s">
        <v>504</v>
      </c>
      <c r="D70" s="33" t="s">
        <v>136</v>
      </c>
      <c r="E70" s="16" t="s">
        <v>286</v>
      </c>
      <c r="F70" s="18">
        <v>7500</v>
      </c>
      <c r="G70" s="18">
        <v>8250</v>
      </c>
      <c r="H70" s="22" t="s">
        <v>46</v>
      </c>
      <c r="I70" s="51"/>
      <c r="J70" s="52">
        <f t="shared" si="0"/>
        <v>0</v>
      </c>
    </row>
    <row r="71" spans="1:10" s="14" customFormat="1" ht="30" customHeight="1" x14ac:dyDescent="0.15">
      <c r="A71" s="11" t="s">
        <v>10</v>
      </c>
      <c r="B71" s="63" t="s">
        <v>507</v>
      </c>
      <c r="C71" s="64"/>
      <c r="D71" s="64"/>
      <c r="E71" s="64"/>
      <c r="F71" s="64"/>
      <c r="G71" s="64"/>
      <c r="H71" s="65"/>
      <c r="I71" s="13"/>
      <c r="J71" s="20"/>
    </row>
    <row r="72" spans="1:10" s="14" customFormat="1" ht="30" customHeight="1" x14ac:dyDescent="0.15">
      <c r="A72" s="15" t="s">
        <v>6</v>
      </c>
      <c r="B72" s="15" t="s">
        <v>120</v>
      </c>
      <c r="C72" s="28" t="s">
        <v>499</v>
      </c>
      <c r="D72" s="33" t="s">
        <v>137</v>
      </c>
      <c r="E72" s="16">
        <v>1</v>
      </c>
      <c r="F72" s="18">
        <v>7500</v>
      </c>
      <c r="G72" s="18">
        <v>8250</v>
      </c>
      <c r="H72" s="22" t="s">
        <v>46</v>
      </c>
      <c r="I72" s="51"/>
      <c r="J72" s="52">
        <f t="shared" ref="J72:J131" si="1">SUM(G72*I72)</f>
        <v>0</v>
      </c>
    </row>
    <row r="73" spans="1:10" s="14" customFormat="1" ht="30" customHeight="1" x14ac:dyDescent="0.15">
      <c r="A73" s="15" t="s">
        <v>6</v>
      </c>
      <c r="B73" s="15" t="s">
        <v>120</v>
      </c>
      <c r="C73" s="28" t="s">
        <v>502</v>
      </c>
      <c r="D73" s="33" t="s">
        <v>138</v>
      </c>
      <c r="E73" s="16" t="s">
        <v>286</v>
      </c>
      <c r="F73" s="18">
        <v>7500</v>
      </c>
      <c r="G73" s="18">
        <v>8250</v>
      </c>
      <c r="H73" s="22" t="s">
        <v>46</v>
      </c>
      <c r="I73" s="51"/>
      <c r="J73" s="52">
        <f t="shared" si="1"/>
        <v>0</v>
      </c>
    </row>
    <row r="74" spans="1:10" s="14" customFormat="1" ht="30" customHeight="1" x14ac:dyDescent="0.15">
      <c r="A74" s="15" t="s">
        <v>6</v>
      </c>
      <c r="B74" s="15" t="s">
        <v>120</v>
      </c>
      <c r="C74" s="28" t="s">
        <v>504</v>
      </c>
      <c r="D74" s="33" t="s">
        <v>139</v>
      </c>
      <c r="E74" s="16" t="s">
        <v>286</v>
      </c>
      <c r="F74" s="18">
        <v>7500</v>
      </c>
      <c r="G74" s="18">
        <v>8250</v>
      </c>
      <c r="H74" s="22" t="s">
        <v>46</v>
      </c>
      <c r="I74" s="51"/>
      <c r="J74" s="52">
        <f t="shared" si="1"/>
        <v>0</v>
      </c>
    </row>
    <row r="75" spans="1:10" s="14" customFormat="1" ht="30" customHeight="1" x14ac:dyDescent="0.15">
      <c r="A75" s="11" t="s">
        <v>10</v>
      </c>
      <c r="B75" s="60" t="s">
        <v>47</v>
      </c>
      <c r="C75" s="61"/>
      <c r="D75" s="61"/>
      <c r="E75" s="61"/>
      <c r="F75" s="61"/>
      <c r="G75" s="61"/>
      <c r="H75" s="62"/>
      <c r="I75" s="13"/>
      <c r="J75" s="20"/>
    </row>
    <row r="76" spans="1:10" s="14" customFormat="1" ht="30" customHeight="1" x14ac:dyDescent="0.15">
      <c r="A76" s="15" t="s">
        <v>6</v>
      </c>
      <c r="B76" s="15" t="s">
        <v>120</v>
      </c>
      <c r="C76" s="28" t="s">
        <v>499</v>
      </c>
      <c r="D76" s="33" t="s">
        <v>140</v>
      </c>
      <c r="E76" s="16">
        <v>1</v>
      </c>
      <c r="F76" s="18">
        <v>12500</v>
      </c>
      <c r="G76" s="18">
        <v>13750</v>
      </c>
      <c r="H76" s="22" t="s">
        <v>48</v>
      </c>
      <c r="I76" s="51"/>
      <c r="J76" s="52">
        <f t="shared" si="1"/>
        <v>0</v>
      </c>
    </row>
    <row r="77" spans="1:10" s="14" customFormat="1" ht="30" customHeight="1" x14ac:dyDescent="0.15">
      <c r="A77" s="15" t="s">
        <v>6</v>
      </c>
      <c r="B77" s="15" t="s">
        <v>120</v>
      </c>
      <c r="C77" s="28" t="s">
        <v>502</v>
      </c>
      <c r="D77" s="33" t="s">
        <v>141</v>
      </c>
      <c r="E77" s="16" t="s">
        <v>286</v>
      </c>
      <c r="F77" s="18">
        <v>12500</v>
      </c>
      <c r="G77" s="18">
        <v>13750</v>
      </c>
      <c r="H77" s="22" t="s">
        <v>48</v>
      </c>
      <c r="I77" s="51"/>
      <c r="J77" s="52">
        <f t="shared" si="1"/>
        <v>0</v>
      </c>
    </row>
    <row r="78" spans="1:10" s="14" customFormat="1" ht="30" customHeight="1" x14ac:dyDescent="0.15">
      <c r="A78" s="15" t="s">
        <v>6</v>
      </c>
      <c r="B78" s="15" t="s">
        <v>120</v>
      </c>
      <c r="C78" s="28" t="s">
        <v>504</v>
      </c>
      <c r="D78" s="33" t="s">
        <v>142</v>
      </c>
      <c r="E78" s="16" t="s">
        <v>286</v>
      </c>
      <c r="F78" s="18">
        <v>15000</v>
      </c>
      <c r="G78" s="18">
        <v>16500</v>
      </c>
      <c r="H78" s="22" t="s">
        <v>49</v>
      </c>
      <c r="I78" s="51"/>
      <c r="J78" s="52">
        <f t="shared" si="1"/>
        <v>0</v>
      </c>
    </row>
    <row r="79" spans="1:10" s="14" customFormat="1" ht="30" customHeight="1" x14ac:dyDescent="0.15">
      <c r="A79" s="11" t="s">
        <v>10</v>
      </c>
      <c r="B79" s="63" t="s">
        <v>287</v>
      </c>
      <c r="C79" s="64"/>
      <c r="D79" s="64"/>
      <c r="E79" s="64"/>
      <c r="F79" s="64"/>
      <c r="G79" s="64"/>
      <c r="H79" s="65"/>
      <c r="I79" s="13"/>
      <c r="J79" s="20"/>
    </row>
    <row r="80" spans="1:10" s="14" customFormat="1" ht="30" customHeight="1" x14ac:dyDescent="0.15">
      <c r="A80" s="15" t="s">
        <v>6</v>
      </c>
      <c r="B80" s="15" t="s">
        <v>120</v>
      </c>
      <c r="C80" s="28" t="s">
        <v>499</v>
      </c>
      <c r="D80" s="33" t="s">
        <v>143</v>
      </c>
      <c r="E80" s="16">
        <v>1</v>
      </c>
      <c r="F80" s="18">
        <v>2500</v>
      </c>
      <c r="G80" s="18">
        <v>2750</v>
      </c>
      <c r="H80" s="22" t="s">
        <v>35</v>
      </c>
      <c r="I80" s="51"/>
      <c r="J80" s="52">
        <f t="shared" si="1"/>
        <v>0</v>
      </c>
    </row>
    <row r="81" spans="1:10" s="14" customFormat="1" ht="30" customHeight="1" x14ac:dyDescent="0.15">
      <c r="A81" s="15" t="s">
        <v>6</v>
      </c>
      <c r="B81" s="15" t="s">
        <v>120</v>
      </c>
      <c r="C81" s="28" t="s">
        <v>502</v>
      </c>
      <c r="D81" s="33" t="s">
        <v>144</v>
      </c>
      <c r="E81" s="16" t="s">
        <v>286</v>
      </c>
      <c r="F81" s="18">
        <v>2500</v>
      </c>
      <c r="G81" s="18">
        <v>2750</v>
      </c>
      <c r="H81" s="22" t="s">
        <v>35</v>
      </c>
      <c r="I81" s="51"/>
      <c r="J81" s="52">
        <f t="shared" si="1"/>
        <v>0</v>
      </c>
    </row>
    <row r="82" spans="1:10" s="14" customFormat="1" ht="30" customHeight="1" x14ac:dyDescent="0.15">
      <c r="A82" s="15" t="s">
        <v>6</v>
      </c>
      <c r="B82" s="15" t="s">
        <v>120</v>
      </c>
      <c r="C82" s="28" t="s">
        <v>504</v>
      </c>
      <c r="D82" s="33" t="s">
        <v>145</v>
      </c>
      <c r="E82" s="16" t="s">
        <v>286</v>
      </c>
      <c r="F82" s="18">
        <v>2500</v>
      </c>
      <c r="G82" s="18">
        <v>2750</v>
      </c>
      <c r="H82" s="22" t="s">
        <v>35</v>
      </c>
      <c r="I82" s="51"/>
      <c r="J82" s="52">
        <f t="shared" si="1"/>
        <v>0</v>
      </c>
    </row>
    <row r="83" spans="1:10" s="14" customFormat="1" ht="30" customHeight="1" x14ac:dyDescent="0.15">
      <c r="A83" s="11" t="s">
        <v>10</v>
      </c>
      <c r="B83" s="63" t="s">
        <v>345</v>
      </c>
      <c r="C83" s="64"/>
      <c r="D83" s="64"/>
      <c r="E83" s="64"/>
      <c r="F83" s="64"/>
      <c r="G83" s="64"/>
      <c r="H83" s="65"/>
      <c r="I83" s="13"/>
      <c r="J83" s="20"/>
    </row>
    <row r="84" spans="1:10" s="14" customFormat="1" ht="53.25" customHeight="1" x14ac:dyDescent="0.15">
      <c r="A84" s="15" t="s">
        <v>6</v>
      </c>
      <c r="B84" s="15" t="s">
        <v>120</v>
      </c>
      <c r="C84" s="28" t="s">
        <v>499</v>
      </c>
      <c r="D84" s="33" t="s">
        <v>146</v>
      </c>
      <c r="E84" s="16">
        <v>1</v>
      </c>
      <c r="F84" s="24">
        <v>35000</v>
      </c>
      <c r="G84" s="24">
        <v>38500</v>
      </c>
      <c r="H84" s="22" t="s">
        <v>508</v>
      </c>
      <c r="I84" s="51"/>
      <c r="J84" s="52">
        <f t="shared" si="1"/>
        <v>0</v>
      </c>
    </row>
    <row r="85" spans="1:10" s="14" customFormat="1" ht="53.25" customHeight="1" x14ac:dyDescent="0.15">
      <c r="A85" s="15" t="s">
        <v>6</v>
      </c>
      <c r="B85" s="15" t="s">
        <v>120</v>
      </c>
      <c r="C85" s="28" t="s">
        <v>502</v>
      </c>
      <c r="D85" s="22" t="s">
        <v>147</v>
      </c>
      <c r="E85" s="16" t="s">
        <v>286</v>
      </c>
      <c r="F85" s="24">
        <v>35000</v>
      </c>
      <c r="G85" s="24">
        <v>38500</v>
      </c>
      <c r="H85" s="22" t="s">
        <v>508</v>
      </c>
      <c r="I85" s="51"/>
      <c r="J85" s="52">
        <f t="shared" si="1"/>
        <v>0</v>
      </c>
    </row>
    <row r="86" spans="1:10" s="14" customFormat="1" ht="53.25" customHeight="1" x14ac:dyDescent="0.15">
      <c r="A86" s="15" t="s">
        <v>6</v>
      </c>
      <c r="B86" s="15" t="s">
        <v>120</v>
      </c>
      <c r="C86" s="28" t="s">
        <v>504</v>
      </c>
      <c r="D86" s="21" t="s">
        <v>148</v>
      </c>
      <c r="E86" s="16" t="s">
        <v>286</v>
      </c>
      <c r="F86" s="18">
        <v>35000</v>
      </c>
      <c r="G86" s="18">
        <v>38500</v>
      </c>
      <c r="H86" s="22" t="s">
        <v>508</v>
      </c>
      <c r="I86" s="51"/>
      <c r="J86" s="52">
        <f t="shared" si="1"/>
        <v>0</v>
      </c>
    </row>
    <row r="87" spans="1:10" s="14" customFormat="1" ht="33" customHeight="1" x14ac:dyDescent="0.15">
      <c r="A87" s="11" t="s">
        <v>10</v>
      </c>
      <c r="B87" s="63" t="s">
        <v>513</v>
      </c>
      <c r="C87" s="64"/>
      <c r="D87" s="64"/>
      <c r="E87" s="64"/>
      <c r="F87" s="64"/>
      <c r="G87" s="64"/>
      <c r="H87" s="65"/>
      <c r="I87" s="13"/>
      <c r="J87" s="20"/>
    </row>
    <row r="88" spans="1:10" s="14" customFormat="1" ht="125.25" customHeight="1" x14ac:dyDescent="0.15">
      <c r="A88" s="15" t="s">
        <v>149</v>
      </c>
      <c r="B88" s="15" t="s">
        <v>120</v>
      </c>
      <c r="C88" s="28" t="s">
        <v>499</v>
      </c>
      <c r="D88" s="33" t="s">
        <v>514</v>
      </c>
      <c r="E88" s="34" t="s">
        <v>33</v>
      </c>
      <c r="F88" s="18">
        <v>50500</v>
      </c>
      <c r="G88" s="18">
        <v>55550</v>
      </c>
      <c r="H88" s="22" t="s">
        <v>515</v>
      </c>
      <c r="I88" s="51"/>
      <c r="J88" s="52">
        <f t="shared" si="1"/>
        <v>0</v>
      </c>
    </row>
    <row r="89" spans="1:10" s="14" customFormat="1" ht="33" customHeight="1" x14ac:dyDescent="0.15">
      <c r="A89" s="11" t="s">
        <v>10</v>
      </c>
      <c r="B89" s="63" t="s">
        <v>516</v>
      </c>
      <c r="C89" s="64"/>
      <c r="D89" s="64"/>
      <c r="E89" s="64"/>
      <c r="F89" s="64"/>
      <c r="G89" s="64"/>
      <c r="H89" s="65"/>
      <c r="I89" s="13"/>
      <c r="J89" s="20"/>
    </row>
    <row r="90" spans="1:10" s="14" customFormat="1" ht="33" customHeight="1" x14ac:dyDescent="0.15">
      <c r="A90" s="15" t="s">
        <v>149</v>
      </c>
      <c r="B90" s="15" t="s">
        <v>120</v>
      </c>
      <c r="C90" s="28" t="s">
        <v>499</v>
      </c>
      <c r="D90" s="33" t="s">
        <v>517</v>
      </c>
      <c r="E90" s="34" t="s">
        <v>33</v>
      </c>
      <c r="F90" s="18">
        <v>5500</v>
      </c>
      <c r="G90" s="18">
        <v>6050</v>
      </c>
      <c r="H90" s="22" t="s">
        <v>156</v>
      </c>
      <c r="I90" s="51"/>
      <c r="J90" s="52">
        <f t="shared" si="1"/>
        <v>0</v>
      </c>
    </row>
    <row r="91" spans="1:10" s="14" customFormat="1" ht="33" customHeight="1" x14ac:dyDescent="0.15">
      <c r="A91" s="11" t="s">
        <v>10</v>
      </c>
      <c r="B91" s="60" t="s">
        <v>42</v>
      </c>
      <c r="C91" s="61"/>
      <c r="D91" s="61"/>
      <c r="E91" s="61"/>
      <c r="F91" s="61"/>
      <c r="G91" s="61"/>
      <c r="H91" s="62"/>
      <c r="I91" s="13"/>
      <c r="J91" s="20"/>
    </row>
    <row r="92" spans="1:10" s="14" customFormat="1" ht="33" customHeight="1" x14ac:dyDescent="0.15">
      <c r="A92" s="15" t="s">
        <v>149</v>
      </c>
      <c r="B92" s="15" t="s">
        <v>120</v>
      </c>
      <c r="C92" s="28" t="s">
        <v>499</v>
      </c>
      <c r="D92" s="33" t="s">
        <v>152</v>
      </c>
      <c r="E92" s="34" t="s">
        <v>33</v>
      </c>
      <c r="F92" s="18">
        <v>2500</v>
      </c>
      <c r="G92" s="18">
        <v>2750</v>
      </c>
      <c r="H92" s="22" t="s">
        <v>43</v>
      </c>
      <c r="I92" s="51"/>
      <c r="J92" s="52">
        <f t="shared" si="1"/>
        <v>0</v>
      </c>
    </row>
    <row r="93" spans="1:10" s="14" customFormat="1" ht="33" customHeight="1" x14ac:dyDescent="0.15">
      <c r="A93" s="11" t="s">
        <v>10</v>
      </c>
      <c r="B93" s="63" t="s">
        <v>52</v>
      </c>
      <c r="C93" s="64"/>
      <c r="D93" s="64"/>
      <c r="E93" s="64"/>
      <c r="F93" s="64"/>
      <c r="G93" s="64"/>
      <c r="H93" s="65"/>
      <c r="I93" s="13"/>
      <c r="J93" s="20"/>
    </row>
    <row r="94" spans="1:10" s="14" customFormat="1" ht="33" customHeight="1" x14ac:dyDescent="0.15">
      <c r="A94" s="15" t="s">
        <v>149</v>
      </c>
      <c r="B94" s="15" t="s">
        <v>120</v>
      </c>
      <c r="C94" s="28" t="s">
        <v>499</v>
      </c>
      <c r="D94" s="33" t="s">
        <v>518</v>
      </c>
      <c r="E94" s="34" t="s">
        <v>33</v>
      </c>
      <c r="F94" s="18">
        <v>3000</v>
      </c>
      <c r="G94" s="18">
        <v>3300</v>
      </c>
      <c r="H94" s="22" t="s">
        <v>157</v>
      </c>
      <c r="I94" s="51"/>
      <c r="J94" s="52">
        <f t="shared" si="1"/>
        <v>0</v>
      </c>
    </row>
    <row r="95" spans="1:10" s="14" customFormat="1" ht="33" customHeight="1" x14ac:dyDescent="0.15">
      <c r="A95" s="11" t="s">
        <v>10</v>
      </c>
      <c r="B95" s="63" t="s">
        <v>53</v>
      </c>
      <c r="C95" s="64"/>
      <c r="D95" s="64"/>
      <c r="E95" s="64"/>
      <c r="F95" s="64"/>
      <c r="G95" s="64"/>
      <c r="H95" s="65"/>
      <c r="I95" s="13"/>
      <c r="J95" s="20"/>
    </row>
    <row r="96" spans="1:10" s="14" customFormat="1" ht="33" customHeight="1" x14ac:dyDescent="0.15">
      <c r="A96" s="15" t="s">
        <v>149</v>
      </c>
      <c r="B96" s="15" t="s">
        <v>120</v>
      </c>
      <c r="C96" s="28" t="s">
        <v>499</v>
      </c>
      <c r="D96" s="33" t="s">
        <v>153</v>
      </c>
      <c r="E96" s="34" t="s">
        <v>33</v>
      </c>
      <c r="F96" s="18">
        <v>7500</v>
      </c>
      <c r="G96" s="18">
        <v>8250</v>
      </c>
      <c r="H96" s="22" t="s">
        <v>158</v>
      </c>
      <c r="I96" s="51"/>
      <c r="J96" s="52">
        <f t="shared" si="1"/>
        <v>0</v>
      </c>
    </row>
    <row r="97" spans="1:10" s="14" customFormat="1" ht="33" customHeight="1" x14ac:dyDescent="0.15">
      <c r="A97" s="11" t="s">
        <v>10</v>
      </c>
      <c r="B97" s="63" t="s">
        <v>519</v>
      </c>
      <c r="C97" s="64"/>
      <c r="D97" s="64"/>
      <c r="E97" s="64"/>
      <c r="F97" s="64"/>
      <c r="G97" s="64"/>
      <c r="H97" s="65"/>
      <c r="I97" s="13"/>
      <c r="J97" s="20"/>
    </row>
    <row r="98" spans="1:10" s="14" customFormat="1" ht="33" customHeight="1" x14ac:dyDescent="0.15">
      <c r="A98" s="15" t="s">
        <v>149</v>
      </c>
      <c r="B98" s="15" t="s">
        <v>120</v>
      </c>
      <c r="C98" s="28" t="s">
        <v>499</v>
      </c>
      <c r="D98" s="33" t="s">
        <v>154</v>
      </c>
      <c r="E98" s="34" t="s">
        <v>33</v>
      </c>
      <c r="F98" s="18">
        <v>2500</v>
      </c>
      <c r="G98" s="18">
        <v>2750</v>
      </c>
      <c r="H98" s="22" t="s">
        <v>159</v>
      </c>
      <c r="I98" s="51"/>
      <c r="J98" s="52">
        <f t="shared" si="1"/>
        <v>0</v>
      </c>
    </row>
    <row r="99" spans="1:10" s="14" customFormat="1" ht="33" customHeight="1" x14ac:dyDescent="0.15">
      <c r="A99" s="11" t="s">
        <v>10</v>
      </c>
      <c r="B99" s="63" t="s">
        <v>50</v>
      </c>
      <c r="C99" s="64"/>
      <c r="D99" s="64"/>
      <c r="E99" s="64"/>
      <c r="F99" s="64"/>
      <c r="G99" s="64"/>
      <c r="H99" s="65"/>
      <c r="I99" s="13"/>
      <c r="J99" s="20"/>
    </row>
    <row r="100" spans="1:10" s="14" customFormat="1" ht="57" customHeight="1" x14ac:dyDescent="0.15">
      <c r="A100" s="15" t="s">
        <v>149</v>
      </c>
      <c r="B100" s="15" t="s">
        <v>120</v>
      </c>
      <c r="C100" s="28" t="s">
        <v>499</v>
      </c>
      <c r="D100" s="33" t="s">
        <v>155</v>
      </c>
      <c r="E100" s="34" t="s">
        <v>33</v>
      </c>
      <c r="F100" s="18">
        <v>35000</v>
      </c>
      <c r="G100" s="18">
        <v>38500</v>
      </c>
      <c r="H100" s="22" t="s">
        <v>288</v>
      </c>
      <c r="I100" s="51"/>
      <c r="J100" s="52">
        <f t="shared" si="1"/>
        <v>0</v>
      </c>
    </row>
    <row r="101" spans="1:10" s="14" customFormat="1" ht="38.25" customHeight="1" x14ac:dyDescent="0.15">
      <c r="A101" s="11" t="s">
        <v>10</v>
      </c>
      <c r="B101" s="63" t="s">
        <v>161</v>
      </c>
      <c r="C101" s="64"/>
      <c r="D101" s="64"/>
      <c r="E101" s="64"/>
      <c r="F101" s="64"/>
      <c r="G101" s="64"/>
      <c r="H101" s="65"/>
      <c r="I101" s="13"/>
      <c r="J101" s="20"/>
    </row>
    <row r="102" spans="1:10" s="14" customFormat="1" ht="69" customHeight="1" x14ac:dyDescent="0.15">
      <c r="A102" s="15" t="s">
        <v>160</v>
      </c>
      <c r="B102" s="15" t="s">
        <v>1</v>
      </c>
      <c r="C102" s="28" t="s">
        <v>524</v>
      </c>
      <c r="D102" s="33" t="s">
        <v>291</v>
      </c>
      <c r="E102" s="34">
        <v>1</v>
      </c>
      <c r="F102" s="18">
        <v>36000</v>
      </c>
      <c r="G102" s="18">
        <v>39600</v>
      </c>
      <c r="H102" s="22" t="s">
        <v>644</v>
      </c>
      <c r="I102" s="51"/>
      <c r="J102" s="52">
        <f t="shared" si="1"/>
        <v>0</v>
      </c>
    </row>
    <row r="103" spans="1:10" s="14" customFormat="1" ht="69" customHeight="1" x14ac:dyDescent="0.15">
      <c r="A103" s="15" t="s">
        <v>160</v>
      </c>
      <c r="B103" s="15" t="s">
        <v>1</v>
      </c>
      <c r="C103" s="28" t="s">
        <v>379</v>
      </c>
      <c r="D103" s="33" t="s">
        <v>292</v>
      </c>
      <c r="E103" s="34" t="s">
        <v>286</v>
      </c>
      <c r="F103" s="18">
        <v>72000</v>
      </c>
      <c r="G103" s="18">
        <v>79200</v>
      </c>
      <c r="H103" s="22" t="s">
        <v>644</v>
      </c>
      <c r="I103" s="51"/>
      <c r="J103" s="52">
        <f t="shared" si="1"/>
        <v>0</v>
      </c>
    </row>
    <row r="104" spans="1:10" s="14" customFormat="1" ht="30.75" customHeight="1" x14ac:dyDescent="0.15">
      <c r="A104" s="40" t="s">
        <v>10</v>
      </c>
      <c r="B104" s="76" t="s">
        <v>302</v>
      </c>
      <c r="C104" s="77"/>
      <c r="D104" s="77"/>
      <c r="E104" s="77"/>
      <c r="F104" s="77"/>
      <c r="G104" s="77"/>
      <c r="H104" s="78"/>
      <c r="I104" s="13"/>
      <c r="J104" s="20"/>
    </row>
    <row r="105" spans="1:10" s="14" customFormat="1" ht="64.5" customHeight="1" x14ac:dyDescent="0.15">
      <c r="A105" s="15" t="s">
        <v>163</v>
      </c>
      <c r="B105" s="15" t="s">
        <v>30</v>
      </c>
      <c r="C105" s="37" t="s">
        <v>532</v>
      </c>
      <c r="D105" s="41" t="s">
        <v>168</v>
      </c>
      <c r="E105" s="34" t="s">
        <v>171</v>
      </c>
      <c r="F105" s="18">
        <v>56000</v>
      </c>
      <c r="G105" s="18">
        <v>61600</v>
      </c>
      <c r="H105" s="22" t="s">
        <v>692</v>
      </c>
      <c r="I105" s="51"/>
      <c r="J105" s="52">
        <f t="shared" si="1"/>
        <v>0</v>
      </c>
    </row>
    <row r="106" spans="1:10" s="14" customFormat="1" ht="30" customHeight="1" x14ac:dyDescent="0.15">
      <c r="A106" s="15" t="s">
        <v>163</v>
      </c>
      <c r="B106" s="15" t="s">
        <v>30</v>
      </c>
      <c r="C106" s="37" t="s">
        <v>532</v>
      </c>
      <c r="D106" s="42" t="s">
        <v>169</v>
      </c>
      <c r="E106" s="37" t="s">
        <v>171</v>
      </c>
      <c r="F106" s="18">
        <v>9000</v>
      </c>
      <c r="G106" s="18">
        <v>9900</v>
      </c>
      <c r="H106" s="22" t="s">
        <v>693</v>
      </c>
      <c r="I106" s="51"/>
      <c r="J106" s="52">
        <f t="shared" si="1"/>
        <v>0</v>
      </c>
    </row>
    <row r="107" spans="1:10" s="14" customFormat="1" ht="30" customHeight="1" x14ac:dyDescent="0.15">
      <c r="A107" s="15" t="s">
        <v>163</v>
      </c>
      <c r="B107" s="15" t="s">
        <v>30</v>
      </c>
      <c r="C107" s="37" t="s">
        <v>532</v>
      </c>
      <c r="D107" s="41" t="s">
        <v>170</v>
      </c>
      <c r="E107" s="34" t="s">
        <v>171</v>
      </c>
      <c r="F107" s="18">
        <v>2500</v>
      </c>
      <c r="G107" s="18">
        <v>2750</v>
      </c>
      <c r="H107" s="22" t="s">
        <v>693</v>
      </c>
      <c r="I107" s="51"/>
      <c r="J107" s="52">
        <f t="shared" si="1"/>
        <v>0</v>
      </c>
    </row>
    <row r="108" spans="1:10" s="14" customFormat="1" ht="42" customHeight="1" x14ac:dyDescent="0.15">
      <c r="A108" s="11" t="s">
        <v>10</v>
      </c>
      <c r="B108" s="63" t="s">
        <v>180</v>
      </c>
      <c r="C108" s="64"/>
      <c r="D108" s="64"/>
      <c r="E108" s="64"/>
      <c r="F108" s="64"/>
      <c r="G108" s="64"/>
      <c r="H108" s="65"/>
      <c r="I108" s="13"/>
      <c r="J108" s="20"/>
    </row>
    <row r="109" spans="1:10" s="14" customFormat="1" ht="124.5" customHeight="1" x14ac:dyDescent="0.15">
      <c r="A109" s="15" t="s">
        <v>178</v>
      </c>
      <c r="B109" s="15" t="s">
        <v>28</v>
      </c>
      <c r="C109" s="28" t="s">
        <v>521</v>
      </c>
      <c r="D109" s="33" t="s">
        <v>539</v>
      </c>
      <c r="E109" s="34" t="s">
        <v>33</v>
      </c>
      <c r="F109" s="18">
        <v>70000</v>
      </c>
      <c r="G109" s="18">
        <v>77000</v>
      </c>
      <c r="H109" s="22" t="s">
        <v>746</v>
      </c>
      <c r="I109" s="51"/>
      <c r="J109" s="52">
        <f t="shared" si="1"/>
        <v>0</v>
      </c>
    </row>
    <row r="110" spans="1:10" s="14" customFormat="1" ht="45" customHeight="1" x14ac:dyDescent="0.15">
      <c r="A110" s="15" t="s">
        <v>178</v>
      </c>
      <c r="B110" s="15" t="s">
        <v>28</v>
      </c>
      <c r="C110" s="28" t="s">
        <v>521</v>
      </c>
      <c r="D110" s="33" t="s">
        <v>540</v>
      </c>
      <c r="E110" s="34" t="s">
        <v>33</v>
      </c>
      <c r="F110" s="18">
        <v>8000</v>
      </c>
      <c r="G110" s="18">
        <v>8800</v>
      </c>
      <c r="H110" s="22" t="s">
        <v>636</v>
      </c>
      <c r="I110" s="51"/>
      <c r="J110" s="52">
        <f t="shared" si="1"/>
        <v>0</v>
      </c>
    </row>
    <row r="111" spans="1:10" s="14" customFormat="1" ht="30" customHeight="1" x14ac:dyDescent="0.15">
      <c r="A111" s="11" t="s">
        <v>10</v>
      </c>
      <c r="B111" s="63" t="s">
        <v>304</v>
      </c>
      <c r="C111" s="64"/>
      <c r="D111" s="64"/>
      <c r="E111" s="64"/>
      <c r="F111" s="64"/>
      <c r="G111" s="64"/>
      <c r="H111" s="65"/>
      <c r="I111" s="13"/>
      <c r="J111" s="20"/>
    </row>
    <row r="112" spans="1:10" s="14" customFormat="1" ht="81" x14ac:dyDescent="0.15">
      <c r="A112" s="15" t="s">
        <v>29</v>
      </c>
      <c r="B112" s="15" t="s">
        <v>28</v>
      </c>
      <c r="C112" s="32" t="s">
        <v>521</v>
      </c>
      <c r="D112" s="22" t="s">
        <v>547</v>
      </c>
      <c r="E112" s="16" t="s">
        <v>33</v>
      </c>
      <c r="F112" s="24">
        <v>70000</v>
      </c>
      <c r="G112" s="24">
        <v>77000</v>
      </c>
      <c r="H112" s="22" t="s">
        <v>678</v>
      </c>
      <c r="I112" s="51"/>
      <c r="J112" s="52">
        <f t="shared" si="1"/>
        <v>0</v>
      </c>
    </row>
    <row r="113" spans="1:10" s="14" customFormat="1" ht="30" customHeight="1" x14ac:dyDescent="0.15">
      <c r="A113" s="15" t="s">
        <v>29</v>
      </c>
      <c r="B113" s="15" t="s">
        <v>28</v>
      </c>
      <c r="C113" s="34" t="s">
        <v>521</v>
      </c>
      <c r="D113" s="33" t="s">
        <v>548</v>
      </c>
      <c r="E113" s="44" t="s">
        <v>33</v>
      </c>
      <c r="F113" s="18">
        <v>8000</v>
      </c>
      <c r="G113" s="18">
        <v>8800</v>
      </c>
      <c r="H113" s="22" t="s">
        <v>636</v>
      </c>
      <c r="I113" s="51"/>
      <c r="J113" s="52">
        <f t="shared" si="1"/>
        <v>0</v>
      </c>
    </row>
    <row r="114" spans="1:10" s="14" customFormat="1" ht="111.75" customHeight="1" x14ac:dyDescent="0.15">
      <c r="A114" s="11" t="s">
        <v>10</v>
      </c>
      <c r="B114" s="60" t="s">
        <v>649</v>
      </c>
      <c r="C114" s="61"/>
      <c r="D114" s="61"/>
      <c r="E114" s="61"/>
      <c r="F114" s="61"/>
      <c r="G114" s="61"/>
      <c r="H114" s="62"/>
      <c r="I114" s="13"/>
      <c r="J114" s="20"/>
    </row>
    <row r="115" spans="1:10" s="14" customFormat="1" ht="113.25" customHeight="1" x14ac:dyDescent="0.15">
      <c r="A115" s="15" t="s">
        <v>15</v>
      </c>
      <c r="B115" s="15" t="s">
        <v>21</v>
      </c>
      <c r="C115" s="34" t="s">
        <v>350</v>
      </c>
      <c r="D115" s="33" t="s">
        <v>346</v>
      </c>
      <c r="E115" s="34">
        <v>1</v>
      </c>
      <c r="F115" s="18">
        <v>118000</v>
      </c>
      <c r="G115" s="18">
        <v>129800</v>
      </c>
      <c r="H115" s="22" t="s">
        <v>695</v>
      </c>
      <c r="I115" s="51"/>
      <c r="J115" s="52">
        <f t="shared" si="1"/>
        <v>0</v>
      </c>
    </row>
    <row r="116" spans="1:10" s="14" customFormat="1" ht="113.25" customHeight="1" x14ac:dyDescent="0.15">
      <c r="A116" s="15" t="s">
        <v>15</v>
      </c>
      <c r="B116" s="15" t="s">
        <v>21</v>
      </c>
      <c r="C116" s="34" t="s">
        <v>351</v>
      </c>
      <c r="D116" s="33" t="s">
        <v>347</v>
      </c>
      <c r="E116" s="34">
        <v>2</v>
      </c>
      <c r="F116" s="18">
        <v>118000</v>
      </c>
      <c r="G116" s="18">
        <v>129800</v>
      </c>
      <c r="H116" s="22" t="s">
        <v>695</v>
      </c>
      <c r="I116" s="51"/>
      <c r="J116" s="52">
        <f t="shared" si="1"/>
        <v>0</v>
      </c>
    </row>
    <row r="117" spans="1:10" s="14" customFormat="1" ht="113.25" customHeight="1" x14ac:dyDescent="0.15">
      <c r="A117" s="15" t="s">
        <v>15</v>
      </c>
      <c r="B117" s="15" t="s">
        <v>21</v>
      </c>
      <c r="C117" s="34" t="s">
        <v>352</v>
      </c>
      <c r="D117" s="33" t="s">
        <v>348</v>
      </c>
      <c r="E117" s="34">
        <v>3</v>
      </c>
      <c r="F117" s="18">
        <v>118000</v>
      </c>
      <c r="G117" s="18">
        <v>129800</v>
      </c>
      <c r="H117" s="22" t="s">
        <v>695</v>
      </c>
      <c r="I117" s="51"/>
      <c r="J117" s="52">
        <f t="shared" si="1"/>
        <v>0</v>
      </c>
    </row>
    <row r="118" spans="1:10" s="14" customFormat="1" ht="79.5" customHeight="1" x14ac:dyDescent="0.15">
      <c r="A118" s="15" t="s">
        <v>15</v>
      </c>
      <c r="B118" s="15" t="s">
        <v>21</v>
      </c>
      <c r="C118" s="34" t="s">
        <v>350</v>
      </c>
      <c r="D118" s="33" t="s">
        <v>182</v>
      </c>
      <c r="E118" s="34">
        <v>1</v>
      </c>
      <c r="F118" s="18">
        <v>46000</v>
      </c>
      <c r="G118" s="18">
        <v>50600</v>
      </c>
      <c r="H118" s="22" t="s">
        <v>650</v>
      </c>
      <c r="I118" s="51"/>
      <c r="J118" s="52">
        <f t="shared" si="1"/>
        <v>0</v>
      </c>
    </row>
    <row r="119" spans="1:10" s="14" customFormat="1" ht="79.5" customHeight="1" x14ac:dyDescent="0.15">
      <c r="A119" s="15" t="s">
        <v>15</v>
      </c>
      <c r="B119" s="15" t="s">
        <v>21</v>
      </c>
      <c r="C119" s="34" t="s">
        <v>351</v>
      </c>
      <c r="D119" s="33" t="s">
        <v>183</v>
      </c>
      <c r="E119" s="34">
        <v>2</v>
      </c>
      <c r="F119" s="18">
        <v>46000</v>
      </c>
      <c r="G119" s="18">
        <v>50600</v>
      </c>
      <c r="H119" s="22" t="s">
        <v>650</v>
      </c>
      <c r="I119" s="51"/>
      <c r="J119" s="52">
        <f t="shared" si="1"/>
        <v>0</v>
      </c>
    </row>
    <row r="120" spans="1:10" s="14" customFormat="1" ht="79.5" customHeight="1" x14ac:dyDescent="0.15">
      <c r="A120" s="15" t="s">
        <v>15</v>
      </c>
      <c r="B120" s="15" t="s">
        <v>21</v>
      </c>
      <c r="C120" s="34" t="s">
        <v>352</v>
      </c>
      <c r="D120" s="33" t="s">
        <v>305</v>
      </c>
      <c r="E120" s="34">
        <v>3</v>
      </c>
      <c r="F120" s="18">
        <v>46000</v>
      </c>
      <c r="G120" s="18">
        <v>50600</v>
      </c>
      <c r="H120" s="22" t="s">
        <v>650</v>
      </c>
      <c r="I120" s="51"/>
      <c r="J120" s="52">
        <f t="shared" si="1"/>
        <v>0</v>
      </c>
    </row>
    <row r="121" spans="1:10" s="14" customFormat="1" ht="33" customHeight="1" x14ac:dyDescent="0.15">
      <c r="A121" s="15" t="s">
        <v>15</v>
      </c>
      <c r="B121" s="15" t="s">
        <v>21</v>
      </c>
      <c r="C121" s="34" t="s">
        <v>350</v>
      </c>
      <c r="D121" s="33" t="s">
        <v>184</v>
      </c>
      <c r="E121" s="34">
        <v>1</v>
      </c>
      <c r="F121" s="18">
        <v>7000</v>
      </c>
      <c r="G121" s="18">
        <v>7700</v>
      </c>
      <c r="H121" s="22" t="s">
        <v>726</v>
      </c>
      <c r="I121" s="51"/>
      <c r="J121" s="52">
        <f t="shared" si="1"/>
        <v>0</v>
      </c>
    </row>
    <row r="122" spans="1:10" s="14" customFormat="1" ht="33" customHeight="1" x14ac:dyDescent="0.15">
      <c r="A122" s="15" t="s">
        <v>15</v>
      </c>
      <c r="B122" s="15" t="s">
        <v>21</v>
      </c>
      <c r="C122" s="16" t="s">
        <v>351</v>
      </c>
      <c r="D122" s="22" t="s">
        <v>185</v>
      </c>
      <c r="E122" s="16">
        <v>2</v>
      </c>
      <c r="F122" s="18">
        <v>7000</v>
      </c>
      <c r="G122" s="18">
        <v>7700</v>
      </c>
      <c r="H122" s="22" t="s">
        <v>726</v>
      </c>
      <c r="I122" s="51"/>
      <c r="J122" s="52">
        <f t="shared" si="1"/>
        <v>0</v>
      </c>
    </row>
    <row r="123" spans="1:10" s="14" customFormat="1" ht="33" customHeight="1" x14ac:dyDescent="0.15">
      <c r="A123" s="15" t="s">
        <v>15</v>
      </c>
      <c r="B123" s="15" t="s">
        <v>21</v>
      </c>
      <c r="C123" s="34" t="s">
        <v>352</v>
      </c>
      <c r="D123" s="33" t="s">
        <v>186</v>
      </c>
      <c r="E123" s="34">
        <v>3</v>
      </c>
      <c r="F123" s="18">
        <v>7000</v>
      </c>
      <c r="G123" s="18">
        <v>7700</v>
      </c>
      <c r="H123" s="22" t="s">
        <v>726</v>
      </c>
      <c r="I123" s="51"/>
      <c r="J123" s="52">
        <f t="shared" si="1"/>
        <v>0</v>
      </c>
    </row>
    <row r="124" spans="1:10" s="14" customFormat="1" ht="38.25" customHeight="1" x14ac:dyDescent="0.15">
      <c r="A124" s="11" t="s">
        <v>10</v>
      </c>
      <c r="B124" s="63" t="s">
        <v>572</v>
      </c>
      <c r="C124" s="64"/>
      <c r="D124" s="64"/>
      <c r="E124" s="64"/>
      <c r="F124" s="64"/>
      <c r="G124" s="64"/>
      <c r="H124" s="65"/>
      <c r="I124" s="13"/>
      <c r="J124" s="20"/>
    </row>
    <row r="125" spans="1:10" s="14" customFormat="1" ht="95.25" customHeight="1" x14ac:dyDescent="0.15">
      <c r="A125" s="15" t="s">
        <v>16</v>
      </c>
      <c r="B125" s="16" t="s">
        <v>92</v>
      </c>
      <c r="C125" s="16" t="s">
        <v>573</v>
      </c>
      <c r="D125" s="22" t="s">
        <v>208</v>
      </c>
      <c r="E125" s="16">
        <v>1</v>
      </c>
      <c r="F125" s="24">
        <v>34000</v>
      </c>
      <c r="G125" s="24">
        <v>37400</v>
      </c>
      <c r="H125" s="27" t="s">
        <v>667</v>
      </c>
      <c r="I125" s="51"/>
      <c r="J125" s="52">
        <f t="shared" si="1"/>
        <v>0</v>
      </c>
    </row>
    <row r="126" spans="1:10" s="14" customFormat="1" ht="95.25" customHeight="1" x14ac:dyDescent="0.15">
      <c r="A126" s="15" t="s">
        <v>16</v>
      </c>
      <c r="B126" s="16" t="s">
        <v>92</v>
      </c>
      <c r="C126" s="16" t="s">
        <v>574</v>
      </c>
      <c r="D126" s="22" t="s">
        <v>209</v>
      </c>
      <c r="E126" s="34">
        <v>2</v>
      </c>
      <c r="F126" s="24">
        <v>34000</v>
      </c>
      <c r="G126" s="24">
        <v>37400</v>
      </c>
      <c r="H126" s="27" t="s">
        <v>667</v>
      </c>
      <c r="I126" s="51"/>
      <c r="J126" s="52">
        <f t="shared" si="1"/>
        <v>0</v>
      </c>
    </row>
    <row r="127" spans="1:10" s="14" customFormat="1" ht="95.25" customHeight="1" x14ac:dyDescent="0.15">
      <c r="A127" s="15" t="s">
        <v>16</v>
      </c>
      <c r="B127" s="16" t="s">
        <v>92</v>
      </c>
      <c r="C127" s="16" t="s">
        <v>575</v>
      </c>
      <c r="D127" s="22" t="s">
        <v>210</v>
      </c>
      <c r="E127" s="16">
        <v>3</v>
      </c>
      <c r="F127" s="24">
        <v>34000</v>
      </c>
      <c r="G127" s="24">
        <v>37400</v>
      </c>
      <c r="H127" s="27" t="s">
        <v>667</v>
      </c>
      <c r="I127" s="51"/>
      <c r="J127" s="52">
        <f t="shared" si="1"/>
        <v>0</v>
      </c>
    </row>
    <row r="128" spans="1:10" s="14" customFormat="1" ht="37.5" customHeight="1" x14ac:dyDescent="0.15">
      <c r="A128" s="11" t="s">
        <v>10</v>
      </c>
      <c r="B128" s="63" t="s">
        <v>211</v>
      </c>
      <c r="C128" s="64"/>
      <c r="D128" s="64"/>
      <c r="E128" s="64"/>
      <c r="F128" s="64"/>
      <c r="G128" s="64"/>
      <c r="H128" s="65"/>
      <c r="I128" s="13"/>
      <c r="J128" s="20"/>
    </row>
    <row r="129" spans="1:10" s="14" customFormat="1" ht="43.5" customHeight="1" x14ac:dyDescent="0.15">
      <c r="A129" s="15" t="s">
        <v>16</v>
      </c>
      <c r="B129" s="16" t="s">
        <v>92</v>
      </c>
      <c r="C129" s="16" t="s">
        <v>573</v>
      </c>
      <c r="D129" s="33" t="s">
        <v>212</v>
      </c>
      <c r="E129" s="34">
        <v>1</v>
      </c>
      <c r="F129" s="18">
        <v>6000</v>
      </c>
      <c r="G129" s="18">
        <v>6600</v>
      </c>
      <c r="H129" s="22" t="s">
        <v>636</v>
      </c>
      <c r="I129" s="51"/>
      <c r="J129" s="52">
        <f t="shared" si="1"/>
        <v>0</v>
      </c>
    </row>
    <row r="130" spans="1:10" s="14" customFormat="1" ht="43.5" customHeight="1" x14ac:dyDescent="0.15">
      <c r="A130" s="15" t="s">
        <v>16</v>
      </c>
      <c r="B130" s="16" t="s">
        <v>92</v>
      </c>
      <c r="C130" s="16" t="s">
        <v>574</v>
      </c>
      <c r="D130" s="33" t="s">
        <v>213</v>
      </c>
      <c r="E130" s="34">
        <v>2</v>
      </c>
      <c r="F130" s="18">
        <v>6000</v>
      </c>
      <c r="G130" s="18">
        <v>6600</v>
      </c>
      <c r="H130" s="22" t="s">
        <v>636</v>
      </c>
      <c r="I130" s="51"/>
      <c r="J130" s="52">
        <f t="shared" si="1"/>
        <v>0</v>
      </c>
    </row>
    <row r="131" spans="1:10" s="14" customFormat="1" ht="43.5" customHeight="1" x14ac:dyDescent="0.15">
      <c r="A131" s="15" t="s">
        <v>16</v>
      </c>
      <c r="B131" s="16" t="s">
        <v>92</v>
      </c>
      <c r="C131" s="16" t="s">
        <v>575</v>
      </c>
      <c r="D131" s="33" t="s">
        <v>214</v>
      </c>
      <c r="E131" s="34">
        <v>3</v>
      </c>
      <c r="F131" s="18">
        <v>6000</v>
      </c>
      <c r="G131" s="18">
        <v>6600</v>
      </c>
      <c r="H131" s="22" t="s">
        <v>636</v>
      </c>
      <c r="I131" s="51"/>
      <c r="J131" s="52">
        <f t="shared" si="1"/>
        <v>0</v>
      </c>
    </row>
  </sheetData>
  <autoFilter ref="A5:J131" xr:uid="{00000000-0001-0000-0000-000000000000}"/>
  <mergeCells count="37">
    <mergeCell ref="B87:H87"/>
    <mergeCell ref="B89:H89"/>
    <mergeCell ref="B91:H91"/>
    <mergeCell ref="B63:H63"/>
    <mergeCell ref="B104:H104"/>
    <mergeCell ref="B93:H93"/>
    <mergeCell ref="B95:H95"/>
    <mergeCell ref="B97:H97"/>
    <mergeCell ref="B99:H99"/>
    <mergeCell ref="B101:H101"/>
    <mergeCell ref="B67:H67"/>
    <mergeCell ref="B71:H71"/>
    <mergeCell ref="B75:H75"/>
    <mergeCell ref="B79:H79"/>
    <mergeCell ref="B83:H83"/>
    <mergeCell ref="B124:H124"/>
    <mergeCell ref="B128:H128"/>
    <mergeCell ref="B114:H114"/>
    <mergeCell ref="B108:H108"/>
    <mergeCell ref="B111:H111"/>
    <mergeCell ref="B47:H47"/>
    <mergeCell ref="B51:H51"/>
    <mergeCell ref="B55:H55"/>
    <mergeCell ref="B59:H59"/>
    <mergeCell ref="B43:H43"/>
    <mergeCell ref="B32:H32"/>
    <mergeCell ref="B39:H39"/>
    <mergeCell ref="B28:H28"/>
    <mergeCell ref="B24:H24"/>
    <mergeCell ref="B16:H16"/>
    <mergeCell ref="B20:H20"/>
    <mergeCell ref="B14:H14"/>
    <mergeCell ref="B10:H10"/>
    <mergeCell ref="A1:J1"/>
    <mergeCell ref="A2:C2"/>
    <mergeCell ref="B6:H6"/>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3" manualBreakCount="3">
    <brk id="23" max="9" man="1"/>
    <brk id="69" max="9" man="1"/>
    <brk id="100"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861-E54A-4DDA-BE98-3C3F301B7FC6}">
  <sheetPr>
    <pageSetUpPr fitToPage="1"/>
  </sheetPr>
  <dimension ref="A1:J110"/>
  <sheetViews>
    <sheetView showGridLines="0" view="pageBreakPreview" zoomScaleNormal="100" zoomScaleSheetLayoutView="100" workbookViewId="0">
      <pane ySplit="5" topLeftCell="A6" activePane="bottomLeft" state="frozen"/>
      <selection pane="bottomLeft" activeCell="B6" sqref="B6:H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6" t="s">
        <v>622</v>
      </c>
      <c r="E2" s="66"/>
      <c r="F2" s="66"/>
      <c r="G2" s="66"/>
      <c r="I2" s="3" t="s">
        <v>19</v>
      </c>
      <c r="J2" s="4" t="s">
        <v>349</v>
      </c>
    </row>
    <row r="3" spans="1:10" ht="37.5" customHeight="1" thickBot="1" x14ac:dyDescent="0.2">
      <c r="D3" s="53"/>
      <c r="F3" s="8"/>
      <c r="G3" s="8"/>
      <c r="I3" s="48">
        <f>SUM(I6:I110)</f>
        <v>0</v>
      </c>
      <c r="J3" s="49">
        <f>SUM(J6:J110)</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360</v>
      </c>
      <c r="C6" s="61"/>
      <c r="D6" s="61"/>
      <c r="E6" s="61"/>
      <c r="F6" s="61"/>
      <c r="G6" s="61"/>
      <c r="H6" s="62"/>
      <c r="I6" s="19"/>
      <c r="J6" s="20"/>
    </row>
    <row r="7" spans="1:10" s="14" customFormat="1" ht="138.75" customHeight="1" x14ac:dyDescent="0.15">
      <c r="A7" s="15" t="s">
        <v>0</v>
      </c>
      <c r="B7" s="15" t="s">
        <v>24</v>
      </c>
      <c r="C7" s="16" t="s">
        <v>361</v>
      </c>
      <c r="D7" s="17" t="s">
        <v>374</v>
      </c>
      <c r="E7" s="15">
        <v>1</v>
      </c>
      <c r="F7" s="23">
        <v>66000</v>
      </c>
      <c r="G7" s="23">
        <v>72600</v>
      </c>
      <c r="H7" s="17" t="s">
        <v>718</v>
      </c>
      <c r="I7" s="51"/>
      <c r="J7" s="52">
        <f>SUM(G7*I7)</f>
        <v>0</v>
      </c>
    </row>
    <row r="8" spans="1:10" s="14" customFormat="1" ht="138.75" customHeight="1" x14ac:dyDescent="0.15">
      <c r="A8" s="15" t="s">
        <v>0</v>
      </c>
      <c r="B8" s="15" t="s">
        <v>24</v>
      </c>
      <c r="C8" s="16" t="s">
        <v>362</v>
      </c>
      <c r="D8" s="17" t="s">
        <v>375</v>
      </c>
      <c r="E8" s="15">
        <v>2</v>
      </c>
      <c r="F8" s="23">
        <v>66000</v>
      </c>
      <c r="G8" s="23">
        <v>72600</v>
      </c>
      <c r="H8" s="17" t="s">
        <v>718</v>
      </c>
      <c r="I8" s="51"/>
      <c r="J8" s="52">
        <f t="shared" ref="J8:J70" si="0">SUM(G8*I8)</f>
        <v>0</v>
      </c>
    </row>
    <row r="9" spans="1:10" s="14" customFormat="1" ht="138.75" customHeight="1" x14ac:dyDescent="0.15">
      <c r="A9" s="15" t="s">
        <v>0</v>
      </c>
      <c r="B9" s="15" t="s">
        <v>24</v>
      </c>
      <c r="C9" s="16" t="s">
        <v>363</v>
      </c>
      <c r="D9" s="17" t="s">
        <v>376</v>
      </c>
      <c r="E9" s="15">
        <v>3</v>
      </c>
      <c r="F9" s="23">
        <v>66000</v>
      </c>
      <c r="G9" s="23">
        <v>72600</v>
      </c>
      <c r="H9" s="17" t="s">
        <v>718</v>
      </c>
      <c r="I9" s="51"/>
      <c r="J9" s="52">
        <f t="shared" si="0"/>
        <v>0</v>
      </c>
    </row>
    <row r="10" spans="1:10" s="14" customFormat="1" ht="37.5" customHeight="1" x14ac:dyDescent="0.15">
      <c r="A10" s="11" t="s">
        <v>10</v>
      </c>
      <c r="B10" s="60" t="s">
        <v>228</v>
      </c>
      <c r="C10" s="61"/>
      <c r="D10" s="61"/>
      <c r="E10" s="61"/>
      <c r="F10" s="61"/>
      <c r="G10" s="61"/>
      <c r="H10" s="62"/>
      <c r="I10" s="19"/>
      <c r="J10" s="20"/>
    </row>
    <row r="11" spans="1:10" s="14" customFormat="1" ht="45" customHeight="1" x14ac:dyDescent="0.15">
      <c r="A11" s="15" t="s">
        <v>0</v>
      </c>
      <c r="B11" s="15" t="s">
        <v>24</v>
      </c>
      <c r="C11" s="16" t="s">
        <v>361</v>
      </c>
      <c r="D11" s="17" t="s">
        <v>229</v>
      </c>
      <c r="E11" s="15">
        <v>1</v>
      </c>
      <c r="F11" s="23">
        <v>15000</v>
      </c>
      <c r="G11" s="23">
        <v>16500</v>
      </c>
      <c r="H11" s="17" t="s">
        <v>638</v>
      </c>
      <c r="I11" s="51"/>
      <c r="J11" s="52">
        <f t="shared" si="0"/>
        <v>0</v>
      </c>
    </row>
    <row r="12" spans="1:10" s="14" customFormat="1" ht="45" customHeight="1" x14ac:dyDescent="0.15">
      <c r="A12" s="15" t="s">
        <v>0</v>
      </c>
      <c r="B12" s="15" t="s">
        <v>24</v>
      </c>
      <c r="C12" s="16" t="s">
        <v>362</v>
      </c>
      <c r="D12" s="17" t="s">
        <v>230</v>
      </c>
      <c r="E12" s="15">
        <v>2</v>
      </c>
      <c r="F12" s="23">
        <v>15000</v>
      </c>
      <c r="G12" s="23">
        <v>16500</v>
      </c>
      <c r="H12" s="17" t="s">
        <v>638</v>
      </c>
      <c r="I12" s="51"/>
      <c r="J12" s="52">
        <f t="shared" si="0"/>
        <v>0</v>
      </c>
    </row>
    <row r="13" spans="1:10" s="14" customFormat="1" ht="45" customHeight="1" x14ac:dyDescent="0.15">
      <c r="A13" s="15" t="s">
        <v>0</v>
      </c>
      <c r="B13" s="15" t="s">
        <v>24</v>
      </c>
      <c r="C13" s="16" t="s">
        <v>363</v>
      </c>
      <c r="D13" s="17" t="s">
        <v>231</v>
      </c>
      <c r="E13" s="15">
        <v>3</v>
      </c>
      <c r="F13" s="23">
        <v>15000</v>
      </c>
      <c r="G13" s="23">
        <v>16500</v>
      </c>
      <c r="H13" s="17" t="s">
        <v>638</v>
      </c>
      <c r="I13" s="51"/>
      <c r="J13" s="52">
        <f t="shared" si="0"/>
        <v>0</v>
      </c>
    </row>
    <row r="14" spans="1:10" s="14" customFormat="1" ht="37.5" customHeight="1" x14ac:dyDescent="0.15">
      <c r="A14" s="11" t="s">
        <v>10</v>
      </c>
      <c r="B14" s="60" t="s">
        <v>64</v>
      </c>
      <c r="C14" s="61"/>
      <c r="D14" s="61"/>
      <c r="E14" s="61"/>
      <c r="F14" s="61"/>
      <c r="G14" s="61"/>
      <c r="H14" s="62"/>
      <c r="I14" s="12"/>
      <c r="J14" s="20"/>
    </row>
    <row r="15" spans="1:10" s="14" customFormat="1" ht="78" customHeight="1" x14ac:dyDescent="0.15">
      <c r="A15" s="15" t="s">
        <v>2</v>
      </c>
      <c r="B15" s="15" t="s">
        <v>31</v>
      </c>
      <c r="C15" s="16" t="s">
        <v>353</v>
      </c>
      <c r="D15" s="22" t="s">
        <v>389</v>
      </c>
      <c r="E15" s="15" t="s">
        <v>33</v>
      </c>
      <c r="F15" s="23">
        <v>24000</v>
      </c>
      <c r="G15" s="23">
        <v>26400</v>
      </c>
      <c r="H15" s="17" t="s">
        <v>708</v>
      </c>
      <c r="I15" s="51"/>
      <c r="J15" s="52">
        <f t="shared" si="0"/>
        <v>0</v>
      </c>
    </row>
    <row r="16" spans="1:10" s="14" customFormat="1" ht="83.25" customHeight="1" x14ac:dyDescent="0.15">
      <c r="A16" s="11" t="s">
        <v>10</v>
      </c>
      <c r="B16" s="60" t="s">
        <v>394</v>
      </c>
      <c r="C16" s="61"/>
      <c r="D16" s="61"/>
      <c r="E16" s="61"/>
      <c r="F16" s="61"/>
      <c r="G16" s="61"/>
      <c r="H16" s="62"/>
      <c r="I16" s="12"/>
      <c r="J16" s="20"/>
    </row>
    <row r="17" spans="1:10" s="14" customFormat="1" ht="63.75" customHeight="1" x14ac:dyDescent="0.15">
      <c r="A17" s="15" t="s">
        <v>66</v>
      </c>
      <c r="B17" s="15" t="s">
        <v>65</v>
      </c>
      <c r="C17" s="16" t="s">
        <v>350</v>
      </c>
      <c r="D17" s="22" t="s">
        <v>241</v>
      </c>
      <c r="E17" s="15" t="s">
        <v>25</v>
      </c>
      <c r="F17" s="23">
        <v>78000</v>
      </c>
      <c r="G17" s="23">
        <v>85800</v>
      </c>
      <c r="H17" s="17" t="s">
        <v>722</v>
      </c>
      <c r="I17" s="51"/>
      <c r="J17" s="52">
        <f t="shared" si="0"/>
        <v>0</v>
      </c>
    </row>
    <row r="18" spans="1:10" s="14" customFormat="1" ht="44.25" customHeight="1" x14ac:dyDescent="0.15">
      <c r="A18" s="15" t="s">
        <v>66</v>
      </c>
      <c r="B18" s="15" t="s">
        <v>65</v>
      </c>
      <c r="C18" s="16" t="s">
        <v>350</v>
      </c>
      <c r="D18" s="22" t="s">
        <v>240</v>
      </c>
      <c r="E18" s="15" t="s">
        <v>25</v>
      </c>
      <c r="F18" s="23">
        <v>18000</v>
      </c>
      <c r="G18" s="23">
        <v>19800</v>
      </c>
      <c r="H18" s="17" t="s">
        <v>705</v>
      </c>
      <c r="I18" s="51"/>
      <c r="J18" s="52">
        <f t="shared" si="0"/>
        <v>0</v>
      </c>
    </row>
    <row r="19" spans="1:10" s="14" customFormat="1" ht="30" customHeight="1" x14ac:dyDescent="0.15">
      <c r="A19" s="15" t="s">
        <v>66</v>
      </c>
      <c r="B19" s="15" t="s">
        <v>65</v>
      </c>
      <c r="C19" s="16" t="s">
        <v>350</v>
      </c>
      <c r="D19" s="22" t="s">
        <v>338</v>
      </c>
      <c r="E19" s="15" t="s">
        <v>25</v>
      </c>
      <c r="F19" s="23">
        <v>8000</v>
      </c>
      <c r="G19" s="23">
        <v>8800</v>
      </c>
      <c r="H19" s="17" t="s">
        <v>636</v>
      </c>
      <c r="I19" s="51"/>
      <c r="J19" s="52">
        <f t="shared" si="0"/>
        <v>0</v>
      </c>
    </row>
    <row r="20" spans="1:10" s="14" customFormat="1" ht="40.5" customHeight="1" x14ac:dyDescent="0.15">
      <c r="A20" s="11" t="s">
        <v>10</v>
      </c>
      <c r="B20" s="60" t="s">
        <v>74</v>
      </c>
      <c r="C20" s="61"/>
      <c r="D20" s="61"/>
      <c r="E20" s="61"/>
      <c r="F20" s="61"/>
      <c r="G20" s="61"/>
      <c r="H20" s="62"/>
      <c r="I20" s="13"/>
      <c r="J20" s="20"/>
    </row>
    <row r="21" spans="1:10" s="14" customFormat="1" ht="37.5" customHeight="1" x14ac:dyDescent="0.15">
      <c r="A21" s="15" t="s">
        <v>70</v>
      </c>
      <c r="B21" s="15" t="s">
        <v>73</v>
      </c>
      <c r="C21" s="15" t="s">
        <v>410</v>
      </c>
      <c r="D21" s="22" t="s">
        <v>34</v>
      </c>
      <c r="E21" s="15" t="s">
        <v>33</v>
      </c>
      <c r="F21" s="23">
        <v>20000</v>
      </c>
      <c r="G21" s="23">
        <v>22000</v>
      </c>
      <c r="H21" s="22" t="s">
        <v>747</v>
      </c>
      <c r="I21" s="51"/>
      <c r="J21" s="52">
        <f t="shared" si="0"/>
        <v>0</v>
      </c>
    </row>
    <row r="22" spans="1:10" s="14" customFormat="1" ht="131.25" customHeight="1" x14ac:dyDescent="0.15">
      <c r="A22" s="11" t="s">
        <v>10</v>
      </c>
      <c r="B22" s="60" t="s">
        <v>413</v>
      </c>
      <c r="C22" s="61"/>
      <c r="D22" s="61"/>
      <c r="E22" s="61"/>
      <c r="F22" s="61"/>
      <c r="G22" s="61"/>
      <c r="H22" s="62"/>
      <c r="I22" s="13"/>
      <c r="J22" s="20"/>
    </row>
    <row r="23" spans="1:10" s="14" customFormat="1" ht="112.5" customHeight="1" x14ac:dyDescent="0.15">
      <c r="A23" s="15" t="s">
        <v>75</v>
      </c>
      <c r="B23" s="15" t="s">
        <v>67</v>
      </c>
      <c r="C23" s="15" t="s">
        <v>414</v>
      </c>
      <c r="D23" s="22" t="s">
        <v>265</v>
      </c>
      <c r="E23" s="15">
        <v>3</v>
      </c>
      <c r="F23" s="18">
        <v>88000</v>
      </c>
      <c r="G23" s="18">
        <v>96800</v>
      </c>
      <c r="H23" s="22" t="s">
        <v>698</v>
      </c>
      <c r="I23" s="51"/>
      <c r="J23" s="52">
        <f t="shared" si="0"/>
        <v>0</v>
      </c>
    </row>
    <row r="24" spans="1:10" s="14" customFormat="1" ht="112.5" customHeight="1" x14ac:dyDescent="0.15">
      <c r="A24" s="15" t="s">
        <v>75</v>
      </c>
      <c r="B24" s="15" t="s">
        <v>67</v>
      </c>
      <c r="C24" s="15" t="s">
        <v>414</v>
      </c>
      <c r="D24" s="22" t="s">
        <v>266</v>
      </c>
      <c r="E24" s="15">
        <v>3</v>
      </c>
      <c r="F24" s="18">
        <v>85000</v>
      </c>
      <c r="G24" s="18">
        <v>93500</v>
      </c>
      <c r="H24" s="22" t="s">
        <v>699</v>
      </c>
      <c r="I24" s="51"/>
      <c r="J24" s="52">
        <f t="shared" si="0"/>
        <v>0</v>
      </c>
    </row>
    <row r="25" spans="1:10" s="14" customFormat="1" ht="40.5" customHeight="1" x14ac:dyDescent="0.15">
      <c r="A25" s="15" t="s">
        <v>75</v>
      </c>
      <c r="B25" s="15" t="s">
        <v>67</v>
      </c>
      <c r="C25" s="15" t="s">
        <v>414</v>
      </c>
      <c r="D25" s="22" t="s">
        <v>267</v>
      </c>
      <c r="E25" s="15">
        <v>3</v>
      </c>
      <c r="F25" s="18">
        <v>17000</v>
      </c>
      <c r="G25" s="18">
        <v>18700</v>
      </c>
      <c r="H25" s="22" t="s">
        <v>633</v>
      </c>
      <c r="I25" s="51"/>
      <c r="J25" s="52">
        <f t="shared" si="0"/>
        <v>0</v>
      </c>
    </row>
    <row r="26" spans="1:10" s="14" customFormat="1" ht="60" customHeight="1" x14ac:dyDescent="0.15">
      <c r="A26" s="11" t="s">
        <v>10</v>
      </c>
      <c r="B26" s="63" t="s">
        <v>418</v>
      </c>
      <c r="C26" s="64"/>
      <c r="D26" s="64"/>
      <c r="E26" s="64"/>
      <c r="F26" s="64"/>
      <c r="G26" s="64"/>
      <c r="H26" s="65"/>
      <c r="I26" s="13"/>
      <c r="J26" s="20"/>
    </row>
    <row r="27" spans="1:10" s="14" customFormat="1" ht="114" customHeight="1" x14ac:dyDescent="0.15">
      <c r="A27" s="15" t="s">
        <v>3</v>
      </c>
      <c r="B27" s="15" t="s">
        <v>67</v>
      </c>
      <c r="C27" s="16" t="s">
        <v>398</v>
      </c>
      <c r="D27" s="33" t="s">
        <v>269</v>
      </c>
      <c r="E27" s="15" t="s">
        <v>33</v>
      </c>
      <c r="F27" s="18">
        <v>79000</v>
      </c>
      <c r="G27" s="18">
        <v>86900</v>
      </c>
      <c r="H27" s="22" t="s">
        <v>631</v>
      </c>
      <c r="I27" s="51"/>
      <c r="J27" s="52">
        <f t="shared" si="0"/>
        <v>0</v>
      </c>
    </row>
    <row r="28" spans="1:10" s="14" customFormat="1" ht="114" customHeight="1" x14ac:dyDescent="0.15">
      <c r="A28" s="15" t="s">
        <v>3</v>
      </c>
      <c r="B28" s="15" t="s">
        <v>67</v>
      </c>
      <c r="C28" s="16" t="s">
        <v>398</v>
      </c>
      <c r="D28" s="33" t="s">
        <v>270</v>
      </c>
      <c r="E28" s="15" t="s">
        <v>33</v>
      </c>
      <c r="F28" s="18">
        <v>76000</v>
      </c>
      <c r="G28" s="18">
        <v>83600</v>
      </c>
      <c r="H28" s="22" t="s">
        <v>639</v>
      </c>
      <c r="I28" s="51"/>
      <c r="J28" s="52">
        <f t="shared" si="0"/>
        <v>0</v>
      </c>
    </row>
    <row r="29" spans="1:10" s="14" customFormat="1" ht="52.5" customHeight="1" x14ac:dyDescent="0.15">
      <c r="A29" s="15" t="s">
        <v>3</v>
      </c>
      <c r="B29" s="15" t="s">
        <v>67</v>
      </c>
      <c r="C29" s="16" t="s">
        <v>398</v>
      </c>
      <c r="D29" s="33" t="s">
        <v>271</v>
      </c>
      <c r="E29" s="15" t="s">
        <v>33</v>
      </c>
      <c r="F29" s="18">
        <v>16000</v>
      </c>
      <c r="G29" s="18">
        <v>17600</v>
      </c>
      <c r="H29" s="22" t="s">
        <v>640</v>
      </c>
      <c r="I29" s="51"/>
      <c r="J29" s="52">
        <f t="shared" si="0"/>
        <v>0</v>
      </c>
    </row>
    <row r="30" spans="1:10" s="14" customFormat="1" ht="66.75" customHeight="1" x14ac:dyDescent="0.15">
      <c r="A30" s="11" t="s">
        <v>10</v>
      </c>
      <c r="B30" s="63" t="s">
        <v>93</v>
      </c>
      <c r="C30" s="64"/>
      <c r="D30" s="64"/>
      <c r="E30" s="64"/>
      <c r="F30" s="64"/>
      <c r="G30" s="64"/>
      <c r="H30" s="65"/>
      <c r="I30" s="13"/>
      <c r="J30" s="20"/>
    </row>
    <row r="31" spans="1:10" s="14" customFormat="1" ht="93" customHeight="1" x14ac:dyDescent="0.15">
      <c r="A31" s="15" t="s">
        <v>77</v>
      </c>
      <c r="B31" s="15" t="s">
        <v>92</v>
      </c>
      <c r="C31" s="16" t="s">
        <v>401</v>
      </c>
      <c r="D31" s="22" t="s">
        <v>455</v>
      </c>
      <c r="E31" s="22">
        <v>1</v>
      </c>
      <c r="F31" s="24">
        <v>90000</v>
      </c>
      <c r="G31" s="24">
        <v>99000</v>
      </c>
      <c r="H31" s="22" t="s">
        <v>672</v>
      </c>
      <c r="I31" s="51"/>
      <c r="J31" s="52">
        <f t="shared" si="0"/>
        <v>0</v>
      </c>
    </row>
    <row r="32" spans="1:10" s="14" customFormat="1" ht="93" customHeight="1" x14ac:dyDescent="0.15">
      <c r="A32" s="15" t="s">
        <v>77</v>
      </c>
      <c r="B32" s="15" t="s">
        <v>92</v>
      </c>
      <c r="C32" s="28" t="s">
        <v>456</v>
      </c>
      <c r="D32" s="22" t="s">
        <v>457</v>
      </c>
      <c r="E32" s="34">
        <v>2</v>
      </c>
      <c r="F32" s="18">
        <v>90000</v>
      </c>
      <c r="G32" s="18">
        <v>99000</v>
      </c>
      <c r="H32" s="22" t="s">
        <v>672</v>
      </c>
      <c r="I32" s="51"/>
      <c r="J32" s="52">
        <f t="shared" si="0"/>
        <v>0</v>
      </c>
    </row>
    <row r="33" spans="1:10" s="14" customFormat="1" ht="93" customHeight="1" x14ac:dyDescent="0.15">
      <c r="A33" s="15" t="s">
        <v>77</v>
      </c>
      <c r="B33" s="15" t="s">
        <v>92</v>
      </c>
      <c r="C33" s="28" t="s">
        <v>415</v>
      </c>
      <c r="D33" s="22" t="s">
        <v>458</v>
      </c>
      <c r="E33" s="34">
        <v>3</v>
      </c>
      <c r="F33" s="18">
        <v>90000</v>
      </c>
      <c r="G33" s="18">
        <v>99000</v>
      </c>
      <c r="H33" s="22" t="s">
        <v>672</v>
      </c>
      <c r="I33" s="51"/>
      <c r="J33" s="52">
        <f t="shared" si="0"/>
        <v>0</v>
      </c>
    </row>
    <row r="34" spans="1:10" s="14" customFormat="1" ht="76.5" customHeight="1" x14ac:dyDescent="0.15">
      <c r="A34" s="15" t="s">
        <v>77</v>
      </c>
      <c r="B34" s="15" t="s">
        <v>92</v>
      </c>
      <c r="C34" s="28" t="s">
        <v>401</v>
      </c>
      <c r="D34" s="33" t="s">
        <v>94</v>
      </c>
      <c r="E34" s="34">
        <v>1</v>
      </c>
      <c r="F34" s="18">
        <v>28000</v>
      </c>
      <c r="G34" s="18">
        <v>30800</v>
      </c>
      <c r="H34" s="22" t="s">
        <v>673</v>
      </c>
      <c r="I34" s="51"/>
      <c r="J34" s="52">
        <f t="shared" si="0"/>
        <v>0</v>
      </c>
    </row>
    <row r="35" spans="1:10" s="14" customFormat="1" ht="76.5" customHeight="1" x14ac:dyDescent="0.15">
      <c r="A35" s="15" t="s">
        <v>77</v>
      </c>
      <c r="B35" s="15" t="s">
        <v>92</v>
      </c>
      <c r="C35" s="28" t="s">
        <v>456</v>
      </c>
      <c r="D35" s="33" t="s">
        <v>95</v>
      </c>
      <c r="E35" s="34">
        <v>2</v>
      </c>
      <c r="F35" s="18">
        <v>28000</v>
      </c>
      <c r="G35" s="18">
        <v>30800</v>
      </c>
      <c r="H35" s="22" t="s">
        <v>673</v>
      </c>
      <c r="I35" s="51"/>
      <c r="J35" s="52">
        <f t="shared" si="0"/>
        <v>0</v>
      </c>
    </row>
    <row r="36" spans="1:10" s="14" customFormat="1" ht="76.5" customHeight="1" x14ac:dyDescent="0.15">
      <c r="A36" s="15" t="s">
        <v>77</v>
      </c>
      <c r="B36" s="15" t="s">
        <v>92</v>
      </c>
      <c r="C36" s="28" t="s">
        <v>415</v>
      </c>
      <c r="D36" s="33" t="s">
        <v>96</v>
      </c>
      <c r="E36" s="34">
        <v>3</v>
      </c>
      <c r="F36" s="18">
        <v>28000</v>
      </c>
      <c r="G36" s="18">
        <v>30800</v>
      </c>
      <c r="H36" s="22" t="s">
        <v>673</v>
      </c>
      <c r="I36" s="51"/>
      <c r="J36" s="52">
        <f t="shared" si="0"/>
        <v>0</v>
      </c>
    </row>
    <row r="37" spans="1:10" s="14" customFormat="1" ht="30" customHeight="1" x14ac:dyDescent="0.15">
      <c r="A37" s="11" t="s">
        <v>10</v>
      </c>
      <c r="B37" s="63" t="s">
        <v>100</v>
      </c>
      <c r="C37" s="64"/>
      <c r="D37" s="64"/>
      <c r="E37" s="64"/>
      <c r="F37" s="64"/>
      <c r="G37" s="64"/>
      <c r="H37" s="65"/>
      <c r="I37" s="13"/>
      <c r="J37" s="20"/>
    </row>
    <row r="38" spans="1:10" s="14" customFormat="1" ht="30" customHeight="1" x14ac:dyDescent="0.15">
      <c r="A38" s="15" t="s">
        <v>77</v>
      </c>
      <c r="B38" s="15" t="s">
        <v>92</v>
      </c>
      <c r="C38" s="16" t="s">
        <v>401</v>
      </c>
      <c r="D38" s="22" t="s">
        <v>97</v>
      </c>
      <c r="E38" s="16">
        <v>1</v>
      </c>
      <c r="F38" s="24">
        <v>6000</v>
      </c>
      <c r="G38" s="24">
        <v>6600</v>
      </c>
      <c r="H38" s="22" t="s">
        <v>636</v>
      </c>
      <c r="I38" s="51"/>
      <c r="J38" s="52">
        <f t="shared" si="0"/>
        <v>0</v>
      </c>
    </row>
    <row r="39" spans="1:10" s="14" customFormat="1" ht="30" customHeight="1" x14ac:dyDescent="0.15">
      <c r="A39" s="15" t="s">
        <v>77</v>
      </c>
      <c r="B39" s="15" t="s">
        <v>92</v>
      </c>
      <c r="C39" s="16" t="s">
        <v>456</v>
      </c>
      <c r="D39" s="22" t="s">
        <v>98</v>
      </c>
      <c r="E39" s="16">
        <v>2</v>
      </c>
      <c r="F39" s="24">
        <v>6000</v>
      </c>
      <c r="G39" s="24">
        <v>6600</v>
      </c>
      <c r="H39" s="22" t="s">
        <v>636</v>
      </c>
      <c r="I39" s="51"/>
      <c r="J39" s="52">
        <f t="shared" si="0"/>
        <v>0</v>
      </c>
    </row>
    <row r="40" spans="1:10" s="14" customFormat="1" ht="30" customHeight="1" x14ac:dyDescent="0.15">
      <c r="A40" s="15" t="s">
        <v>77</v>
      </c>
      <c r="B40" s="15" t="s">
        <v>92</v>
      </c>
      <c r="C40" s="16" t="s">
        <v>415</v>
      </c>
      <c r="D40" s="22" t="s">
        <v>99</v>
      </c>
      <c r="E40" s="16">
        <v>3</v>
      </c>
      <c r="F40" s="24">
        <v>6000</v>
      </c>
      <c r="G40" s="24">
        <v>6600</v>
      </c>
      <c r="H40" s="22" t="s">
        <v>636</v>
      </c>
      <c r="I40" s="51"/>
      <c r="J40" s="52">
        <f t="shared" si="0"/>
        <v>0</v>
      </c>
    </row>
    <row r="41" spans="1:10" s="14" customFormat="1" ht="38.25" customHeight="1" x14ac:dyDescent="0.15">
      <c r="A41" s="11" t="s">
        <v>10</v>
      </c>
      <c r="B41" s="63" t="s">
        <v>469</v>
      </c>
      <c r="C41" s="64"/>
      <c r="D41" s="64"/>
      <c r="E41" s="64"/>
      <c r="F41" s="64"/>
      <c r="G41" s="64"/>
      <c r="H41" s="65"/>
      <c r="I41" s="13"/>
      <c r="J41" s="20"/>
    </row>
    <row r="42" spans="1:10" s="14" customFormat="1" ht="67.5" customHeight="1" x14ac:dyDescent="0.15">
      <c r="A42" s="15" t="s">
        <v>5</v>
      </c>
      <c r="B42" s="15" t="s">
        <v>23</v>
      </c>
      <c r="C42" s="28" t="s">
        <v>429</v>
      </c>
      <c r="D42" s="33" t="s">
        <v>470</v>
      </c>
      <c r="E42" s="34">
        <v>1</v>
      </c>
      <c r="F42" s="18">
        <v>50000</v>
      </c>
      <c r="G42" s="18">
        <v>55000</v>
      </c>
      <c r="H42" s="22" t="s">
        <v>643</v>
      </c>
      <c r="I42" s="51"/>
      <c r="J42" s="52">
        <f t="shared" si="0"/>
        <v>0</v>
      </c>
    </row>
    <row r="43" spans="1:10" s="14" customFormat="1" ht="67.5" customHeight="1" x14ac:dyDescent="0.15">
      <c r="A43" s="15" t="s">
        <v>5</v>
      </c>
      <c r="B43" s="15" t="s">
        <v>23</v>
      </c>
      <c r="C43" s="28" t="s">
        <v>430</v>
      </c>
      <c r="D43" s="33" t="s">
        <v>471</v>
      </c>
      <c r="E43" s="34">
        <v>2</v>
      </c>
      <c r="F43" s="18">
        <v>50000</v>
      </c>
      <c r="G43" s="18">
        <v>55000</v>
      </c>
      <c r="H43" s="22" t="s">
        <v>643</v>
      </c>
      <c r="I43" s="51"/>
      <c r="J43" s="52">
        <f t="shared" si="0"/>
        <v>0</v>
      </c>
    </row>
    <row r="44" spans="1:10" s="14" customFormat="1" ht="67.5" customHeight="1" x14ac:dyDescent="0.15">
      <c r="A44" s="15" t="s">
        <v>5</v>
      </c>
      <c r="B44" s="15" t="s">
        <v>23</v>
      </c>
      <c r="C44" s="28" t="s">
        <v>431</v>
      </c>
      <c r="D44" s="33" t="s">
        <v>472</v>
      </c>
      <c r="E44" s="34">
        <v>3</v>
      </c>
      <c r="F44" s="18">
        <v>50000</v>
      </c>
      <c r="G44" s="18">
        <v>55000</v>
      </c>
      <c r="H44" s="22" t="s">
        <v>643</v>
      </c>
      <c r="I44" s="51"/>
      <c r="J44" s="52">
        <f t="shared" si="0"/>
        <v>0</v>
      </c>
    </row>
    <row r="45" spans="1:10" s="14" customFormat="1" ht="30" customHeight="1" x14ac:dyDescent="0.15">
      <c r="A45" s="11" t="s">
        <v>10</v>
      </c>
      <c r="B45" s="63" t="s">
        <v>107</v>
      </c>
      <c r="C45" s="64"/>
      <c r="D45" s="64"/>
      <c r="E45" s="64"/>
      <c r="F45" s="64"/>
      <c r="G45" s="64"/>
      <c r="H45" s="65"/>
      <c r="I45" s="13"/>
      <c r="J45" s="20"/>
    </row>
    <row r="46" spans="1:10" s="14" customFormat="1" ht="202.5" customHeight="1" x14ac:dyDescent="0.15">
      <c r="A46" s="15" t="s">
        <v>6</v>
      </c>
      <c r="B46" s="15" t="s">
        <v>24</v>
      </c>
      <c r="C46" s="28" t="s">
        <v>361</v>
      </c>
      <c r="D46" s="33" t="s">
        <v>489</v>
      </c>
      <c r="E46" s="34">
        <v>1</v>
      </c>
      <c r="F46" s="23">
        <v>89000</v>
      </c>
      <c r="G46" s="23">
        <v>97900</v>
      </c>
      <c r="H46" s="22" t="s">
        <v>661</v>
      </c>
      <c r="I46" s="51"/>
      <c r="J46" s="52">
        <f t="shared" si="0"/>
        <v>0</v>
      </c>
    </row>
    <row r="47" spans="1:10" s="14" customFormat="1" ht="202.5" customHeight="1" x14ac:dyDescent="0.15">
      <c r="A47" s="15" t="s">
        <v>6</v>
      </c>
      <c r="B47" s="15" t="s">
        <v>24</v>
      </c>
      <c r="C47" s="28" t="s">
        <v>488</v>
      </c>
      <c r="D47" s="33" t="s">
        <v>491</v>
      </c>
      <c r="E47" s="34" t="s">
        <v>286</v>
      </c>
      <c r="F47" s="23">
        <v>89000</v>
      </c>
      <c r="G47" s="23">
        <v>97900</v>
      </c>
      <c r="H47" s="22" t="s">
        <v>661</v>
      </c>
      <c r="I47" s="51"/>
      <c r="J47" s="52">
        <f t="shared" si="0"/>
        <v>0</v>
      </c>
    </row>
    <row r="48" spans="1:10" s="14" customFormat="1" ht="202.5" customHeight="1" x14ac:dyDescent="0.15">
      <c r="A48" s="15" t="s">
        <v>6</v>
      </c>
      <c r="B48" s="15" t="s">
        <v>24</v>
      </c>
      <c r="C48" s="16" t="s">
        <v>492</v>
      </c>
      <c r="D48" s="33" t="s">
        <v>493</v>
      </c>
      <c r="E48" s="34" t="s">
        <v>286</v>
      </c>
      <c r="F48" s="23">
        <v>89000</v>
      </c>
      <c r="G48" s="23">
        <v>97900</v>
      </c>
      <c r="H48" s="22" t="s">
        <v>490</v>
      </c>
      <c r="I48" s="51"/>
      <c r="J48" s="52">
        <f t="shared" si="0"/>
        <v>0</v>
      </c>
    </row>
    <row r="49" spans="1:10" s="14" customFormat="1" ht="31.5" customHeight="1" x14ac:dyDescent="0.15">
      <c r="A49" s="11" t="s">
        <v>10</v>
      </c>
      <c r="B49" s="63" t="s">
        <v>36</v>
      </c>
      <c r="C49" s="64"/>
      <c r="D49" s="64"/>
      <c r="E49" s="64"/>
      <c r="F49" s="64"/>
      <c r="G49" s="64"/>
      <c r="H49" s="65"/>
      <c r="I49" s="13"/>
      <c r="J49" s="20"/>
    </row>
    <row r="50" spans="1:10" s="14" customFormat="1" ht="37.5" customHeight="1" x14ac:dyDescent="0.15">
      <c r="A50" s="15" t="s">
        <v>6</v>
      </c>
      <c r="B50" s="15" t="s">
        <v>24</v>
      </c>
      <c r="C50" s="28" t="s">
        <v>361</v>
      </c>
      <c r="D50" s="33" t="s">
        <v>108</v>
      </c>
      <c r="E50" s="34">
        <v>1</v>
      </c>
      <c r="F50" s="23">
        <v>5000</v>
      </c>
      <c r="G50" s="23">
        <v>5500</v>
      </c>
      <c r="H50" s="22" t="s">
        <v>638</v>
      </c>
      <c r="I50" s="51"/>
      <c r="J50" s="52">
        <f t="shared" si="0"/>
        <v>0</v>
      </c>
    </row>
    <row r="51" spans="1:10" s="14" customFormat="1" ht="37.5" customHeight="1" x14ac:dyDescent="0.15">
      <c r="A51" s="15" t="s">
        <v>6</v>
      </c>
      <c r="B51" s="15" t="s">
        <v>24</v>
      </c>
      <c r="C51" s="28" t="s">
        <v>488</v>
      </c>
      <c r="D51" s="33" t="s">
        <v>494</v>
      </c>
      <c r="E51" s="34" t="s">
        <v>286</v>
      </c>
      <c r="F51" s="23">
        <v>5000</v>
      </c>
      <c r="G51" s="23">
        <v>5500</v>
      </c>
      <c r="H51" s="22" t="s">
        <v>638</v>
      </c>
      <c r="I51" s="51"/>
      <c r="J51" s="52">
        <f t="shared" si="0"/>
        <v>0</v>
      </c>
    </row>
    <row r="52" spans="1:10" s="14" customFormat="1" ht="37.5" customHeight="1" x14ac:dyDescent="0.15">
      <c r="A52" s="15" t="s">
        <v>6</v>
      </c>
      <c r="B52" s="15" t="s">
        <v>24</v>
      </c>
      <c r="C52" s="28" t="s">
        <v>492</v>
      </c>
      <c r="D52" s="33" t="s">
        <v>495</v>
      </c>
      <c r="E52" s="34" t="s">
        <v>286</v>
      </c>
      <c r="F52" s="23">
        <v>5000</v>
      </c>
      <c r="G52" s="23">
        <v>5500</v>
      </c>
      <c r="H52" s="22" t="s">
        <v>638</v>
      </c>
      <c r="I52" s="51"/>
      <c r="J52" s="52">
        <f t="shared" si="0"/>
        <v>0</v>
      </c>
    </row>
    <row r="53" spans="1:10" s="14" customFormat="1" ht="37.5" customHeight="1" x14ac:dyDescent="0.15">
      <c r="A53" s="11" t="s">
        <v>10</v>
      </c>
      <c r="B53" s="63" t="s">
        <v>37</v>
      </c>
      <c r="C53" s="64"/>
      <c r="D53" s="64"/>
      <c r="E53" s="64"/>
      <c r="F53" s="64"/>
      <c r="G53" s="64"/>
      <c r="H53" s="65"/>
      <c r="I53" s="13"/>
      <c r="J53" s="20"/>
    </row>
    <row r="54" spans="1:10" s="14" customFormat="1" ht="37.5" customHeight="1" x14ac:dyDescent="0.15">
      <c r="A54" s="15" t="s">
        <v>6</v>
      </c>
      <c r="B54" s="15" t="s">
        <v>24</v>
      </c>
      <c r="C54" s="28" t="s">
        <v>361</v>
      </c>
      <c r="D54" s="33" t="s">
        <v>109</v>
      </c>
      <c r="E54" s="34">
        <v>1</v>
      </c>
      <c r="F54" s="23">
        <v>5000</v>
      </c>
      <c r="G54" s="23">
        <v>5500</v>
      </c>
      <c r="H54" s="22" t="s">
        <v>638</v>
      </c>
      <c r="I54" s="51"/>
      <c r="J54" s="52">
        <f t="shared" si="0"/>
        <v>0</v>
      </c>
    </row>
    <row r="55" spans="1:10" s="14" customFormat="1" ht="37.5" customHeight="1" x14ac:dyDescent="0.15">
      <c r="A55" s="15" t="s">
        <v>6</v>
      </c>
      <c r="B55" s="15" t="s">
        <v>24</v>
      </c>
      <c r="C55" s="28" t="s">
        <v>488</v>
      </c>
      <c r="D55" s="33" t="s">
        <v>110</v>
      </c>
      <c r="E55" s="34" t="s">
        <v>286</v>
      </c>
      <c r="F55" s="23">
        <v>5000</v>
      </c>
      <c r="G55" s="23">
        <v>5500</v>
      </c>
      <c r="H55" s="22" t="s">
        <v>638</v>
      </c>
      <c r="I55" s="51"/>
      <c r="J55" s="52">
        <f t="shared" si="0"/>
        <v>0</v>
      </c>
    </row>
    <row r="56" spans="1:10" s="14" customFormat="1" ht="37.5" customHeight="1" x14ac:dyDescent="0.15">
      <c r="A56" s="15" t="s">
        <v>6</v>
      </c>
      <c r="B56" s="15" t="s">
        <v>24</v>
      </c>
      <c r="C56" s="28" t="s">
        <v>492</v>
      </c>
      <c r="D56" s="33" t="s">
        <v>111</v>
      </c>
      <c r="E56" s="34" t="s">
        <v>286</v>
      </c>
      <c r="F56" s="23">
        <v>5000</v>
      </c>
      <c r="G56" s="23">
        <v>5500</v>
      </c>
      <c r="H56" s="22" t="s">
        <v>638</v>
      </c>
      <c r="I56" s="51"/>
      <c r="J56" s="52">
        <f t="shared" si="0"/>
        <v>0</v>
      </c>
    </row>
    <row r="57" spans="1:10" s="14" customFormat="1" ht="37.5" customHeight="1" x14ac:dyDescent="0.15">
      <c r="A57" s="11" t="s">
        <v>10</v>
      </c>
      <c r="B57" s="63" t="s">
        <v>112</v>
      </c>
      <c r="C57" s="64"/>
      <c r="D57" s="64"/>
      <c r="E57" s="64"/>
      <c r="F57" s="64"/>
      <c r="G57" s="64"/>
      <c r="H57" s="65"/>
      <c r="I57" s="13"/>
      <c r="J57" s="20"/>
    </row>
    <row r="58" spans="1:10" s="14" customFormat="1" ht="37.5" customHeight="1" x14ac:dyDescent="0.15">
      <c r="A58" s="15" t="s">
        <v>6</v>
      </c>
      <c r="B58" s="15" t="s">
        <v>24</v>
      </c>
      <c r="C58" s="28" t="s">
        <v>361</v>
      </c>
      <c r="D58" s="22" t="s">
        <v>496</v>
      </c>
      <c r="E58" s="16">
        <v>1</v>
      </c>
      <c r="F58" s="26">
        <v>13000</v>
      </c>
      <c r="G58" s="26">
        <v>14300</v>
      </c>
      <c r="H58" s="22" t="s">
        <v>638</v>
      </c>
      <c r="I58" s="51"/>
      <c r="J58" s="52">
        <f t="shared" si="0"/>
        <v>0</v>
      </c>
    </row>
    <row r="59" spans="1:10" s="14" customFormat="1" ht="37.5" customHeight="1" x14ac:dyDescent="0.15">
      <c r="A59" s="15" t="s">
        <v>6</v>
      </c>
      <c r="B59" s="15" t="s">
        <v>24</v>
      </c>
      <c r="C59" s="28" t="s">
        <v>488</v>
      </c>
      <c r="D59" s="33" t="s">
        <v>497</v>
      </c>
      <c r="E59" s="34" t="s">
        <v>286</v>
      </c>
      <c r="F59" s="26">
        <v>13000</v>
      </c>
      <c r="G59" s="26">
        <v>14300</v>
      </c>
      <c r="H59" s="22" t="s">
        <v>638</v>
      </c>
      <c r="I59" s="51"/>
      <c r="J59" s="52">
        <f t="shared" si="0"/>
        <v>0</v>
      </c>
    </row>
    <row r="60" spans="1:10" s="14" customFormat="1" ht="37.5" customHeight="1" x14ac:dyDescent="0.15">
      <c r="A60" s="15" t="s">
        <v>6</v>
      </c>
      <c r="B60" s="15" t="s">
        <v>24</v>
      </c>
      <c r="C60" s="28" t="s">
        <v>492</v>
      </c>
      <c r="D60" s="33" t="s">
        <v>498</v>
      </c>
      <c r="E60" s="34" t="s">
        <v>286</v>
      </c>
      <c r="F60" s="26">
        <v>13000</v>
      </c>
      <c r="G60" s="26">
        <v>14300</v>
      </c>
      <c r="H60" s="22" t="s">
        <v>638</v>
      </c>
      <c r="I60" s="51"/>
      <c r="J60" s="52">
        <f t="shared" si="0"/>
        <v>0</v>
      </c>
    </row>
    <row r="61" spans="1:10" s="14" customFormat="1" ht="37.5" customHeight="1" x14ac:dyDescent="0.15">
      <c r="A61" s="11" t="s">
        <v>10</v>
      </c>
      <c r="B61" s="63" t="s">
        <v>38</v>
      </c>
      <c r="C61" s="64"/>
      <c r="D61" s="64"/>
      <c r="E61" s="64"/>
      <c r="F61" s="64"/>
      <c r="G61" s="64"/>
      <c r="H61" s="65"/>
      <c r="I61" s="13"/>
      <c r="J61" s="20"/>
    </row>
    <row r="62" spans="1:10" s="14" customFormat="1" ht="37.5" customHeight="1" x14ac:dyDescent="0.15">
      <c r="A62" s="15" t="s">
        <v>6</v>
      </c>
      <c r="B62" s="15" t="s">
        <v>24</v>
      </c>
      <c r="C62" s="28" t="s">
        <v>361</v>
      </c>
      <c r="D62" s="33" t="s">
        <v>113</v>
      </c>
      <c r="E62" s="34">
        <v>1</v>
      </c>
      <c r="F62" s="23">
        <v>7000</v>
      </c>
      <c r="G62" s="23">
        <v>7700</v>
      </c>
      <c r="H62" s="22" t="s">
        <v>638</v>
      </c>
      <c r="I62" s="51"/>
      <c r="J62" s="52">
        <f t="shared" si="0"/>
        <v>0</v>
      </c>
    </row>
    <row r="63" spans="1:10" s="14" customFormat="1" ht="37.5" customHeight="1" x14ac:dyDescent="0.15">
      <c r="A63" s="15" t="s">
        <v>6</v>
      </c>
      <c r="B63" s="15" t="s">
        <v>24</v>
      </c>
      <c r="C63" s="28" t="s">
        <v>488</v>
      </c>
      <c r="D63" s="33" t="s">
        <v>114</v>
      </c>
      <c r="E63" s="34" t="s">
        <v>286</v>
      </c>
      <c r="F63" s="23">
        <v>7000</v>
      </c>
      <c r="G63" s="23">
        <v>7700</v>
      </c>
      <c r="H63" s="22" t="s">
        <v>638</v>
      </c>
      <c r="I63" s="51"/>
      <c r="J63" s="52">
        <f t="shared" si="0"/>
        <v>0</v>
      </c>
    </row>
    <row r="64" spans="1:10" s="14" customFormat="1" ht="37.5" customHeight="1" x14ac:dyDescent="0.15">
      <c r="A64" s="15" t="s">
        <v>6</v>
      </c>
      <c r="B64" s="15" t="s">
        <v>24</v>
      </c>
      <c r="C64" s="28" t="s">
        <v>492</v>
      </c>
      <c r="D64" s="33" t="s">
        <v>115</v>
      </c>
      <c r="E64" s="34" t="s">
        <v>286</v>
      </c>
      <c r="F64" s="23">
        <v>7000</v>
      </c>
      <c r="G64" s="23">
        <v>7700</v>
      </c>
      <c r="H64" s="22" t="s">
        <v>638</v>
      </c>
      <c r="I64" s="51"/>
      <c r="J64" s="52">
        <f t="shared" si="0"/>
        <v>0</v>
      </c>
    </row>
    <row r="65" spans="1:10" s="14" customFormat="1" ht="37.5" customHeight="1" x14ac:dyDescent="0.15">
      <c r="A65" s="11" t="s">
        <v>10</v>
      </c>
      <c r="B65" s="63" t="s">
        <v>39</v>
      </c>
      <c r="C65" s="64"/>
      <c r="D65" s="64"/>
      <c r="E65" s="64"/>
      <c r="F65" s="64"/>
      <c r="G65" s="64"/>
      <c r="H65" s="65"/>
      <c r="I65" s="13"/>
      <c r="J65" s="20"/>
    </row>
    <row r="66" spans="1:10" s="14" customFormat="1" ht="37.5" customHeight="1" x14ac:dyDescent="0.15">
      <c r="A66" s="15" t="s">
        <v>6</v>
      </c>
      <c r="B66" s="15" t="s">
        <v>24</v>
      </c>
      <c r="C66" s="28" t="s">
        <v>361</v>
      </c>
      <c r="D66" s="33" t="s">
        <v>116</v>
      </c>
      <c r="E66" s="34">
        <v>1</v>
      </c>
      <c r="F66" s="23">
        <v>15000</v>
      </c>
      <c r="G66" s="23">
        <v>16500</v>
      </c>
      <c r="H66" s="22" t="s">
        <v>638</v>
      </c>
      <c r="I66" s="51"/>
      <c r="J66" s="52">
        <f t="shared" si="0"/>
        <v>0</v>
      </c>
    </row>
    <row r="67" spans="1:10" s="14" customFormat="1" ht="37.5" customHeight="1" x14ac:dyDescent="0.15">
      <c r="A67" s="15" t="s">
        <v>6</v>
      </c>
      <c r="B67" s="15" t="s">
        <v>24</v>
      </c>
      <c r="C67" s="28" t="s">
        <v>488</v>
      </c>
      <c r="D67" s="33" t="s">
        <v>117</v>
      </c>
      <c r="E67" s="34" t="s">
        <v>286</v>
      </c>
      <c r="F67" s="23">
        <v>15000</v>
      </c>
      <c r="G67" s="23">
        <v>16500</v>
      </c>
      <c r="H67" s="22" t="s">
        <v>638</v>
      </c>
      <c r="I67" s="51"/>
      <c r="J67" s="52">
        <f t="shared" si="0"/>
        <v>0</v>
      </c>
    </row>
    <row r="68" spans="1:10" s="14" customFormat="1" ht="45" customHeight="1" x14ac:dyDescent="0.15">
      <c r="A68" s="15" t="s">
        <v>6</v>
      </c>
      <c r="B68" s="15" t="s">
        <v>24</v>
      </c>
      <c r="C68" s="28" t="s">
        <v>492</v>
      </c>
      <c r="D68" s="33" t="s">
        <v>118</v>
      </c>
      <c r="E68" s="34" t="s">
        <v>286</v>
      </c>
      <c r="F68" s="23">
        <v>15000</v>
      </c>
      <c r="G68" s="23">
        <v>16500</v>
      </c>
      <c r="H68" s="22" t="s">
        <v>638</v>
      </c>
      <c r="I68" s="51"/>
      <c r="J68" s="52">
        <f t="shared" si="0"/>
        <v>0</v>
      </c>
    </row>
    <row r="69" spans="1:10" s="14" customFormat="1" ht="33" customHeight="1" x14ac:dyDescent="0.15">
      <c r="A69" s="11" t="s">
        <v>10</v>
      </c>
      <c r="B69" s="63" t="s">
        <v>513</v>
      </c>
      <c r="C69" s="64"/>
      <c r="D69" s="64"/>
      <c r="E69" s="64"/>
      <c r="F69" s="64"/>
      <c r="G69" s="64"/>
      <c r="H69" s="65"/>
      <c r="I69" s="13"/>
      <c r="J69" s="20"/>
    </row>
    <row r="70" spans="1:10" s="14" customFormat="1" ht="125.25" customHeight="1" x14ac:dyDescent="0.15">
      <c r="A70" s="15" t="s">
        <v>149</v>
      </c>
      <c r="B70" s="15" t="s">
        <v>120</v>
      </c>
      <c r="C70" s="28" t="s">
        <v>499</v>
      </c>
      <c r="D70" s="33" t="s">
        <v>514</v>
      </c>
      <c r="E70" s="34" t="s">
        <v>33</v>
      </c>
      <c r="F70" s="18">
        <v>50500</v>
      </c>
      <c r="G70" s="18">
        <v>55550</v>
      </c>
      <c r="H70" s="22" t="s">
        <v>515</v>
      </c>
      <c r="I70" s="51"/>
      <c r="J70" s="52">
        <f t="shared" si="0"/>
        <v>0</v>
      </c>
    </row>
    <row r="71" spans="1:10" s="14" customFormat="1" ht="33" customHeight="1" x14ac:dyDescent="0.15">
      <c r="A71" s="11" t="s">
        <v>10</v>
      </c>
      <c r="B71" s="63" t="s">
        <v>516</v>
      </c>
      <c r="C71" s="64"/>
      <c r="D71" s="64"/>
      <c r="E71" s="64"/>
      <c r="F71" s="64"/>
      <c r="G71" s="64"/>
      <c r="H71" s="65"/>
      <c r="I71" s="13"/>
      <c r="J71" s="20"/>
    </row>
    <row r="72" spans="1:10" s="14" customFormat="1" ht="33" customHeight="1" x14ac:dyDescent="0.15">
      <c r="A72" s="15" t="s">
        <v>149</v>
      </c>
      <c r="B72" s="15" t="s">
        <v>120</v>
      </c>
      <c r="C72" s="28" t="s">
        <v>499</v>
      </c>
      <c r="D72" s="33" t="s">
        <v>517</v>
      </c>
      <c r="E72" s="34" t="s">
        <v>33</v>
      </c>
      <c r="F72" s="18">
        <v>5500</v>
      </c>
      <c r="G72" s="18">
        <v>6050</v>
      </c>
      <c r="H72" s="22" t="s">
        <v>156</v>
      </c>
      <c r="I72" s="51"/>
      <c r="J72" s="52">
        <f t="shared" ref="J72:J110" si="1">SUM(G72*I72)</f>
        <v>0</v>
      </c>
    </row>
    <row r="73" spans="1:10" s="14" customFormat="1" ht="33" customHeight="1" x14ac:dyDescent="0.15">
      <c r="A73" s="11" t="s">
        <v>10</v>
      </c>
      <c r="B73" s="60" t="s">
        <v>42</v>
      </c>
      <c r="C73" s="61"/>
      <c r="D73" s="61"/>
      <c r="E73" s="61"/>
      <c r="F73" s="61"/>
      <c r="G73" s="61"/>
      <c r="H73" s="62"/>
      <c r="I73" s="13"/>
      <c r="J73" s="20"/>
    </row>
    <row r="74" spans="1:10" s="14" customFormat="1" ht="33" customHeight="1" x14ac:dyDescent="0.15">
      <c r="A74" s="15" t="s">
        <v>149</v>
      </c>
      <c r="B74" s="15" t="s">
        <v>120</v>
      </c>
      <c r="C74" s="28" t="s">
        <v>499</v>
      </c>
      <c r="D74" s="33" t="s">
        <v>152</v>
      </c>
      <c r="E74" s="34" t="s">
        <v>33</v>
      </c>
      <c r="F74" s="18">
        <v>2500</v>
      </c>
      <c r="G74" s="18">
        <v>2750</v>
      </c>
      <c r="H74" s="22" t="s">
        <v>43</v>
      </c>
      <c r="I74" s="51"/>
      <c r="J74" s="52">
        <f t="shared" si="1"/>
        <v>0</v>
      </c>
    </row>
    <row r="75" spans="1:10" s="14" customFormat="1" ht="33" customHeight="1" x14ac:dyDescent="0.15">
      <c r="A75" s="11" t="s">
        <v>10</v>
      </c>
      <c r="B75" s="63" t="s">
        <v>52</v>
      </c>
      <c r="C75" s="64"/>
      <c r="D75" s="64"/>
      <c r="E75" s="64"/>
      <c r="F75" s="64"/>
      <c r="G75" s="64"/>
      <c r="H75" s="65"/>
      <c r="I75" s="13"/>
      <c r="J75" s="20"/>
    </row>
    <row r="76" spans="1:10" s="14" customFormat="1" ht="33" customHeight="1" x14ac:dyDescent="0.15">
      <c r="A76" s="15" t="s">
        <v>149</v>
      </c>
      <c r="B76" s="15" t="s">
        <v>120</v>
      </c>
      <c r="C76" s="28" t="s">
        <v>499</v>
      </c>
      <c r="D76" s="33" t="s">
        <v>518</v>
      </c>
      <c r="E76" s="34" t="s">
        <v>33</v>
      </c>
      <c r="F76" s="18">
        <v>3000</v>
      </c>
      <c r="G76" s="18">
        <v>3300</v>
      </c>
      <c r="H76" s="22" t="s">
        <v>157</v>
      </c>
      <c r="I76" s="51"/>
      <c r="J76" s="52">
        <f t="shared" si="1"/>
        <v>0</v>
      </c>
    </row>
    <row r="77" spans="1:10" s="14" customFormat="1" ht="33" customHeight="1" x14ac:dyDescent="0.15">
      <c r="A77" s="11" t="s">
        <v>10</v>
      </c>
      <c r="B77" s="63" t="s">
        <v>53</v>
      </c>
      <c r="C77" s="64"/>
      <c r="D77" s="64"/>
      <c r="E77" s="64"/>
      <c r="F77" s="64"/>
      <c r="G77" s="64"/>
      <c r="H77" s="65"/>
      <c r="I77" s="13"/>
      <c r="J77" s="20"/>
    </row>
    <row r="78" spans="1:10" s="14" customFormat="1" ht="33" customHeight="1" x14ac:dyDescent="0.15">
      <c r="A78" s="15" t="s">
        <v>149</v>
      </c>
      <c r="B78" s="15" t="s">
        <v>120</v>
      </c>
      <c r="C78" s="28" t="s">
        <v>499</v>
      </c>
      <c r="D78" s="33" t="s">
        <v>153</v>
      </c>
      <c r="E78" s="34" t="s">
        <v>33</v>
      </c>
      <c r="F78" s="18">
        <v>7500</v>
      </c>
      <c r="G78" s="18">
        <v>8250</v>
      </c>
      <c r="H78" s="22" t="s">
        <v>158</v>
      </c>
      <c r="I78" s="51"/>
      <c r="J78" s="52">
        <f t="shared" si="1"/>
        <v>0</v>
      </c>
    </row>
    <row r="79" spans="1:10" s="14" customFormat="1" ht="33" customHeight="1" x14ac:dyDescent="0.15">
      <c r="A79" s="11" t="s">
        <v>10</v>
      </c>
      <c r="B79" s="63" t="s">
        <v>519</v>
      </c>
      <c r="C79" s="64"/>
      <c r="D79" s="64"/>
      <c r="E79" s="64"/>
      <c r="F79" s="64"/>
      <c r="G79" s="64"/>
      <c r="H79" s="65"/>
      <c r="I79" s="13"/>
      <c r="J79" s="20"/>
    </row>
    <row r="80" spans="1:10" s="14" customFormat="1" ht="33" customHeight="1" x14ac:dyDescent="0.15">
      <c r="A80" s="15" t="s">
        <v>149</v>
      </c>
      <c r="B80" s="15" t="s">
        <v>120</v>
      </c>
      <c r="C80" s="28" t="s">
        <v>499</v>
      </c>
      <c r="D80" s="33" t="s">
        <v>154</v>
      </c>
      <c r="E80" s="34" t="s">
        <v>33</v>
      </c>
      <c r="F80" s="18">
        <v>2500</v>
      </c>
      <c r="G80" s="18">
        <v>2750</v>
      </c>
      <c r="H80" s="22" t="s">
        <v>159</v>
      </c>
      <c r="I80" s="51"/>
      <c r="J80" s="52">
        <f t="shared" si="1"/>
        <v>0</v>
      </c>
    </row>
    <row r="81" spans="1:10" s="14" customFormat="1" ht="33" customHeight="1" x14ac:dyDescent="0.15">
      <c r="A81" s="11" t="s">
        <v>10</v>
      </c>
      <c r="B81" s="63" t="s">
        <v>50</v>
      </c>
      <c r="C81" s="64"/>
      <c r="D81" s="64"/>
      <c r="E81" s="64"/>
      <c r="F81" s="64"/>
      <c r="G81" s="64"/>
      <c r="H81" s="65"/>
      <c r="I81" s="13"/>
      <c r="J81" s="20"/>
    </row>
    <row r="82" spans="1:10" s="14" customFormat="1" ht="57" customHeight="1" x14ac:dyDescent="0.15">
      <c r="A82" s="15" t="s">
        <v>149</v>
      </c>
      <c r="B82" s="15" t="s">
        <v>120</v>
      </c>
      <c r="C82" s="28" t="s">
        <v>499</v>
      </c>
      <c r="D82" s="33" t="s">
        <v>155</v>
      </c>
      <c r="E82" s="34" t="s">
        <v>33</v>
      </c>
      <c r="F82" s="18">
        <v>35000</v>
      </c>
      <c r="G82" s="18">
        <v>38500</v>
      </c>
      <c r="H82" s="22" t="s">
        <v>288</v>
      </c>
      <c r="I82" s="51"/>
      <c r="J82" s="52">
        <f t="shared" si="1"/>
        <v>0</v>
      </c>
    </row>
    <row r="83" spans="1:10" s="14" customFormat="1" ht="33.75" customHeight="1" x14ac:dyDescent="0.15">
      <c r="A83" s="11" t="s">
        <v>10</v>
      </c>
      <c r="B83" s="60" t="s">
        <v>520</v>
      </c>
      <c r="C83" s="61"/>
      <c r="D83" s="61"/>
      <c r="E83" s="61"/>
      <c r="F83" s="61"/>
      <c r="G83" s="61"/>
      <c r="H83" s="62"/>
      <c r="I83" s="13"/>
      <c r="J83" s="20"/>
    </row>
    <row r="84" spans="1:10" s="14" customFormat="1" ht="128.25" customHeight="1" x14ac:dyDescent="0.15">
      <c r="A84" s="15" t="s">
        <v>160</v>
      </c>
      <c r="B84" s="15" t="s">
        <v>28</v>
      </c>
      <c r="C84" s="28" t="s">
        <v>521</v>
      </c>
      <c r="D84" s="33" t="s">
        <v>289</v>
      </c>
      <c r="E84" s="34">
        <v>1</v>
      </c>
      <c r="F84" s="18">
        <v>50000</v>
      </c>
      <c r="G84" s="18">
        <v>55000</v>
      </c>
      <c r="H84" s="22" t="s">
        <v>687</v>
      </c>
      <c r="I84" s="51"/>
      <c r="J84" s="52">
        <f t="shared" si="1"/>
        <v>0</v>
      </c>
    </row>
    <row r="85" spans="1:10" s="14" customFormat="1" ht="129.75" customHeight="1" x14ac:dyDescent="0.15">
      <c r="A85" s="15" t="s">
        <v>160</v>
      </c>
      <c r="B85" s="15" t="s">
        <v>28</v>
      </c>
      <c r="C85" s="28" t="s">
        <v>522</v>
      </c>
      <c r="D85" s="33" t="s">
        <v>290</v>
      </c>
      <c r="E85" s="34" t="s">
        <v>286</v>
      </c>
      <c r="F85" s="18">
        <v>88000</v>
      </c>
      <c r="G85" s="18">
        <v>96800</v>
      </c>
      <c r="H85" s="22" t="s">
        <v>687</v>
      </c>
      <c r="I85" s="51"/>
      <c r="J85" s="52">
        <f t="shared" si="1"/>
        <v>0</v>
      </c>
    </row>
    <row r="86" spans="1:10" s="14" customFormat="1" ht="56.25" customHeight="1" x14ac:dyDescent="0.15">
      <c r="A86" s="15" t="s">
        <v>160</v>
      </c>
      <c r="B86" s="15" t="s">
        <v>28</v>
      </c>
      <c r="C86" s="28" t="s">
        <v>522</v>
      </c>
      <c r="D86" s="33" t="s">
        <v>523</v>
      </c>
      <c r="E86" s="34" t="s">
        <v>286</v>
      </c>
      <c r="F86" s="18">
        <v>6000</v>
      </c>
      <c r="G86" s="18">
        <v>6600</v>
      </c>
      <c r="H86" s="22" t="s">
        <v>689</v>
      </c>
      <c r="I86" s="51"/>
      <c r="J86" s="52">
        <f t="shared" si="1"/>
        <v>0</v>
      </c>
    </row>
    <row r="87" spans="1:10" s="14" customFormat="1" ht="72.75" customHeight="1" x14ac:dyDescent="0.15">
      <c r="A87" s="11" t="s">
        <v>10</v>
      </c>
      <c r="B87" s="63" t="s">
        <v>529</v>
      </c>
      <c r="C87" s="64"/>
      <c r="D87" s="64"/>
      <c r="E87" s="64"/>
      <c r="F87" s="64"/>
      <c r="G87" s="64"/>
      <c r="H87" s="65"/>
      <c r="I87" s="13"/>
      <c r="J87" s="20"/>
    </row>
    <row r="88" spans="1:10" s="14" customFormat="1" ht="72" customHeight="1" x14ac:dyDescent="0.15">
      <c r="A88" s="15" t="s">
        <v>163</v>
      </c>
      <c r="B88" s="15" t="s">
        <v>21</v>
      </c>
      <c r="C88" s="28" t="s">
        <v>350</v>
      </c>
      <c r="D88" s="33" t="s">
        <v>294</v>
      </c>
      <c r="E88" s="34" t="s">
        <v>33</v>
      </c>
      <c r="F88" s="18">
        <v>56000</v>
      </c>
      <c r="G88" s="18">
        <v>61600</v>
      </c>
      <c r="H88" s="27" t="s">
        <v>645</v>
      </c>
      <c r="I88" s="51"/>
      <c r="J88" s="52">
        <f t="shared" si="1"/>
        <v>0</v>
      </c>
    </row>
    <row r="89" spans="1:10" s="14" customFormat="1" ht="45" customHeight="1" x14ac:dyDescent="0.15">
      <c r="A89" s="15" t="s">
        <v>163</v>
      </c>
      <c r="B89" s="15" t="s">
        <v>21</v>
      </c>
      <c r="C89" s="16" t="s">
        <v>350</v>
      </c>
      <c r="D89" s="22" t="s">
        <v>295</v>
      </c>
      <c r="E89" s="16" t="s">
        <v>33</v>
      </c>
      <c r="F89" s="24">
        <v>8000</v>
      </c>
      <c r="G89" s="24">
        <v>8800</v>
      </c>
      <c r="H89" s="27" t="s">
        <v>726</v>
      </c>
      <c r="I89" s="51"/>
      <c r="J89" s="52">
        <f t="shared" si="1"/>
        <v>0</v>
      </c>
    </row>
    <row r="90" spans="1:10" s="14" customFormat="1" ht="72" customHeight="1" x14ac:dyDescent="0.15">
      <c r="A90" s="11" t="s">
        <v>10</v>
      </c>
      <c r="B90" s="73" t="s">
        <v>533</v>
      </c>
      <c r="C90" s="74"/>
      <c r="D90" s="74"/>
      <c r="E90" s="74"/>
      <c r="F90" s="74"/>
      <c r="G90" s="74"/>
      <c r="H90" s="75"/>
      <c r="I90" s="13"/>
      <c r="J90" s="20"/>
    </row>
    <row r="91" spans="1:10" s="14" customFormat="1" ht="99" customHeight="1" x14ac:dyDescent="0.15">
      <c r="A91" s="15" t="s">
        <v>178</v>
      </c>
      <c r="B91" s="15" t="s">
        <v>21</v>
      </c>
      <c r="C91" s="37" t="s">
        <v>350</v>
      </c>
      <c r="D91" s="43" t="s">
        <v>534</v>
      </c>
      <c r="E91" s="34" t="s">
        <v>33</v>
      </c>
      <c r="F91" s="18">
        <v>65000</v>
      </c>
      <c r="G91" s="18">
        <v>71500</v>
      </c>
      <c r="H91" s="22" t="s">
        <v>677</v>
      </c>
      <c r="I91" s="51"/>
      <c r="J91" s="52">
        <f t="shared" si="1"/>
        <v>0</v>
      </c>
    </row>
    <row r="92" spans="1:10" s="14" customFormat="1" ht="45" customHeight="1" x14ac:dyDescent="0.15">
      <c r="A92" s="15" t="s">
        <v>178</v>
      </c>
      <c r="B92" s="15" t="s">
        <v>21</v>
      </c>
      <c r="C92" s="37" t="s">
        <v>350</v>
      </c>
      <c r="D92" s="33" t="s">
        <v>535</v>
      </c>
      <c r="E92" s="34" t="s">
        <v>33</v>
      </c>
      <c r="F92" s="18">
        <v>8000</v>
      </c>
      <c r="G92" s="18">
        <v>8800</v>
      </c>
      <c r="H92" s="22" t="s">
        <v>636</v>
      </c>
      <c r="I92" s="51"/>
      <c r="J92" s="52">
        <f t="shared" si="1"/>
        <v>0</v>
      </c>
    </row>
    <row r="93" spans="1:10" s="14" customFormat="1" ht="75.75" customHeight="1" x14ac:dyDescent="0.15">
      <c r="A93" s="11" t="s">
        <v>10</v>
      </c>
      <c r="B93" s="60" t="s">
        <v>541</v>
      </c>
      <c r="C93" s="61"/>
      <c r="D93" s="61"/>
      <c r="E93" s="61"/>
      <c r="F93" s="61"/>
      <c r="G93" s="61"/>
      <c r="H93" s="62"/>
      <c r="I93" s="13"/>
      <c r="J93" s="20"/>
    </row>
    <row r="94" spans="1:10" s="14" customFormat="1" ht="91.5" customHeight="1" x14ac:dyDescent="0.15">
      <c r="A94" s="15" t="s">
        <v>29</v>
      </c>
      <c r="B94" s="15" t="s">
        <v>21</v>
      </c>
      <c r="C94" s="28" t="s">
        <v>350</v>
      </c>
      <c r="D94" s="33" t="s">
        <v>542</v>
      </c>
      <c r="E94" s="44" t="s">
        <v>33</v>
      </c>
      <c r="F94" s="18">
        <v>65000</v>
      </c>
      <c r="G94" s="18">
        <v>71500</v>
      </c>
      <c r="H94" s="22" t="s">
        <v>648</v>
      </c>
      <c r="I94" s="51"/>
      <c r="J94" s="52">
        <f t="shared" si="1"/>
        <v>0</v>
      </c>
    </row>
    <row r="95" spans="1:10" s="14" customFormat="1" ht="34.5" customHeight="1" x14ac:dyDescent="0.15">
      <c r="A95" s="15" t="s">
        <v>29</v>
      </c>
      <c r="B95" s="15" t="s">
        <v>21</v>
      </c>
      <c r="C95" s="28" t="s">
        <v>350</v>
      </c>
      <c r="D95" s="33" t="s">
        <v>543</v>
      </c>
      <c r="E95" s="44" t="s">
        <v>33</v>
      </c>
      <c r="F95" s="18">
        <v>8000</v>
      </c>
      <c r="G95" s="18">
        <v>8800</v>
      </c>
      <c r="H95" s="22" t="s">
        <v>636</v>
      </c>
      <c r="I95" s="51"/>
      <c r="J95" s="52">
        <f t="shared" si="1"/>
        <v>0</v>
      </c>
    </row>
    <row r="96" spans="1:10" s="14" customFormat="1" ht="36" customHeight="1" x14ac:dyDescent="0.15">
      <c r="A96" s="11" t="s">
        <v>10</v>
      </c>
      <c r="B96" s="63" t="s">
        <v>557</v>
      </c>
      <c r="C96" s="64"/>
      <c r="D96" s="64"/>
      <c r="E96" s="64"/>
      <c r="F96" s="64"/>
      <c r="G96" s="64"/>
      <c r="H96" s="65"/>
      <c r="I96" s="13"/>
      <c r="J96" s="20"/>
    </row>
    <row r="97" spans="1:10" s="14" customFormat="1" ht="108.75" customHeight="1" x14ac:dyDescent="0.15">
      <c r="A97" s="15" t="s">
        <v>15</v>
      </c>
      <c r="B97" s="15" t="s">
        <v>194</v>
      </c>
      <c r="C97" s="34" t="s">
        <v>377</v>
      </c>
      <c r="D97" s="33" t="s">
        <v>558</v>
      </c>
      <c r="E97" s="34">
        <v>1</v>
      </c>
      <c r="F97" s="18">
        <v>40000</v>
      </c>
      <c r="G97" s="18">
        <v>44000</v>
      </c>
      <c r="H97" s="22" t="s">
        <v>651</v>
      </c>
      <c r="I97" s="51"/>
      <c r="J97" s="52">
        <f t="shared" si="1"/>
        <v>0</v>
      </c>
    </row>
    <row r="98" spans="1:10" s="14" customFormat="1" ht="108.75" customHeight="1" x14ac:dyDescent="0.15">
      <c r="A98" s="15" t="s">
        <v>15</v>
      </c>
      <c r="B98" s="15" t="s">
        <v>194</v>
      </c>
      <c r="C98" s="16" t="s">
        <v>379</v>
      </c>
      <c r="D98" s="33" t="s">
        <v>559</v>
      </c>
      <c r="E98" s="16">
        <v>2</v>
      </c>
      <c r="F98" s="18">
        <v>40000</v>
      </c>
      <c r="G98" s="18">
        <v>44000</v>
      </c>
      <c r="H98" s="22" t="s">
        <v>651</v>
      </c>
      <c r="I98" s="51"/>
      <c r="J98" s="52">
        <f t="shared" si="1"/>
        <v>0</v>
      </c>
    </row>
    <row r="99" spans="1:10" s="14" customFormat="1" ht="108.75" customHeight="1" x14ac:dyDescent="0.15">
      <c r="A99" s="15" t="s">
        <v>15</v>
      </c>
      <c r="B99" s="15" t="s">
        <v>194</v>
      </c>
      <c r="C99" s="34" t="s">
        <v>381</v>
      </c>
      <c r="D99" s="33" t="s">
        <v>560</v>
      </c>
      <c r="E99" s="34">
        <v>3</v>
      </c>
      <c r="F99" s="18">
        <v>40000</v>
      </c>
      <c r="G99" s="18">
        <v>44000</v>
      </c>
      <c r="H99" s="22" t="s">
        <v>651</v>
      </c>
      <c r="I99" s="51"/>
      <c r="J99" s="52">
        <f t="shared" si="1"/>
        <v>0</v>
      </c>
    </row>
    <row r="100" spans="1:10" s="14" customFormat="1" ht="30" customHeight="1" x14ac:dyDescent="0.15">
      <c r="A100" s="11" t="s">
        <v>10</v>
      </c>
      <c r="B100" s="57" t="s">
        <v>561</v>
      </c>
      <c r="C100" s="58"/>
      <c r="D100" s="58"/>
      <c r="E100" s="58"/>
      <c r="F100" s="58"/>
      <c r="G100" s="58"/>
      <c r="H100" s="59"/>
      <c r="I100" s="13"/>
      <c r="J100" s="20"/>
    </row>
    <row r="101" spans="1:10" s="14" customFormat="1" ht="30" customHeight="1" x14ac:dyDescent="0.15">
      <c r="A101" s="15" t="s">
        <v>15</v>
      </c>
      <c r="B101" s="15" t="s">
        <v>194</v>
      </c>
      <c r="C101" s="34" t="s">
        <v>377</v>
      </c>
      <c r="D101" s="33" t="s">
        <v>195</v>
      </c>
      <c r="E101" s="34">
        <v>1</v>
      </c>
      <c r="F101" s="18">
        <v>7000</v>
      </c>
      <c r="G101" s="18">
        <v>7700</v>
      </c>
      <c r="H101" s="22" t="s">
        <v>745</v>
      </c>
      <c r="I101" s="51"/>
      <c r="J101" s="52">
        <f t="shared" si="1"/>
        <v>0</v>
      </c>
    </row>
    <row r="102" spans="1:10" s="14" customFormat="1" ht="30" customHeight="1" x14ac:dyDescent="0.15">
      <c r="A102" s="15" t="s">
        <v>15</v>
      </c>
      <c r="B102" s="15" t="s">
        <v>194</v>
      </c>
      <c r="C102" s="34" t="s">
        <v>379</v>
      </c>
      <c r="D102" s="33" t="s">
        <v>196</v>
      </c>
      <c r="E102" s="34">
        <v>2</v>
      </c>
      <c r="F102" s="18">
        <v>7000</v>
      </c>
      <c r="G102" s="18">
        <v>7700</v>
      </c>
      <c r="H102" s="22" t="s">
        <v>745</v>
      </c>
      <c r="I102" s="51"/>
      <c r="J102" s="52">
        <f t="shared" si="1"/>
        <v>0</v>
      </c>
    </row>
    <row r="103" spans="1:10" s="14" customFormat="1" ht="30" customHeight="1" x14ac:dyDescent="0.15">
      <c r="A103" s="15" t="s">
        <v>15</v>
      </c>
      <c r="B103" s="15" t="s">
        <v>194</v>
      </c>
      <c r="C103" s="32" t="s">
        <v>381</v>
      </c>
      <c r="D103" s="33" t="s">
        <v>197</v>
      </c>
      <c r="E103" s="16">
        <v>3</v>
      </c>
      <c r="F103" s="24">
        <v>7000</v>
      </c>
      <c r="G103" s="24">
        <v>7700</v>
      </c>
      <c r="H103" s="22" t="s">
        <v>745</v>
      </c>
      <c r="I103" s="51"/>
      <c r="J103" s="52">
        <f t="shared" si="1"/>
        <v>0</v>
      </c>
    </row>
    <row r="104" spans="1:10" s="14" customFormat="1" ht="73.5" customHeight="1" x14ac:dyDescent="0.15">
      <c r="A104" s="11" t="s">
        <v>10</v>
      </c>
      <c r="B104" s="60" t="s">
        <v>566</v>
      </c>
      <c r="C104" s="61"/>
      <c r="D104" s="61"/>
      <c r="E104" s="61"/>
      <c r="F104" s="61"/>
      <c r="G104" s="61"/>
      <c r="H104" s="62"/>
      <c r="I104" s="13"/>
      <c r="J104" s="20"/>
    </row>
    <row r="105" spans="1:10" s="14" customFormat="1" ht="72" customHeight="1" x14ac:dyDescent="0.15">
      <c r="A105" s="15" t="s">
        <v>16</v>
      </c>
      <c r="B105" s="15" t="s">
        <v>21</v>
      </c>
      <c r="C105" s="34" t="s">
        <v>350</v>
      </c>
      <c r="D105" s="33" t="s">
        <v>198</v>
      </c>
      <c r="E105" s="34">
        <v>1</v>
      </c>
      <c r="F105" s="18">
        <v>39500</v>
      </c>
      <c r="G105" s="18">
        <v>43450</v>
      </c>
      <c r="H105" s="22" t="s">
        <v>653</v>
      </c>
      <c r="I105" s="51"/>
      <c r="J105" s="52">
        <f t="shared" si="1"/>
        <v>0</v>
      </c>
    </row>
    <row r="106" spans="1:10" s="14" customFormat="1" ht="72" customHeight="1" x14ac:dyDescent="0.15">
      <c r="A106" s="15" t="s">
        <v>16</v>
      </c>
      <c r="B106" s="15" t="s">
        <v>21</v>
      </c>
      <c r="C106" s="34" t="s">
        <v>351</v>
      </c>
      <c r="D106" s="33" t="s">
        <v>200</v>
      </c>
      <c r="E106" s="34">
        <v>2</v>
      </c>
      <c r="F106" s="18">
        <v>39500</v>
      </c>
      <c r="G106" s="18">
        <v>43450</v>
      </c>
      <c r="H106" s="22" t="s">
        <v>653</v>
      </c>
      <c r="I106" s="51"/>
      <c r="J106" s="52">
        <f t="shared" si="1"/>
        <v>0</v>
      </c>
    </row>
    <row r="107" spans="1:10" s="14" customFormat="1" ht="72" customHeight="1" x14ac:dyDescent="0.15">
      <c r="A107" s="15" t="s">
        <v>16</v>
      </c>
      <c r="B107" s="15" t="s">
        <v>21</v>
      </c>
      <c r="C107" s="16" t="s">
        <v>352</v>
      </c>
      <c r="D107" s="33" t="s">
        <v>201</v>
      </c>
      <c r="E107" s="16">
        <v>3</v>
      </c>
      <c r="F107" s="24">
        <v>39500</v>
      </c>
      <c r="G107" s="24">
        <v>43450</v>
      </c>
      <c r="H107" s="22" t="s">
        <v>653</v>
      </c>
      <c r="I107" s="51"/>
      <c r="J107" s="52">
        <f t="shared" si="1"/>
        <v>0</v>
      </c>
    </row>
    <row r="108" spans="1:10" s="14" customFormat="1" ht="30.75" customHeight="1" x14ac:dyDescent="0.15">
      <c r="A108" s="15" t="s">
        <v>16</v>
      </c>
      <c r="B108" s="15" t="s">
        <v>21</v>
      </c>
      <c r="C108" s="34" t="s">
        <v>350</v>
      </c>
      <c r="D108" s="33" t="s">
        <v>202</v>
      </c>
      <c r="E108" s="34">
        <v>1</v>
      </c>
      <c r="F108" s="18">
        <v>7000</v>
      </c>
      <c r="G108" s="18">
        <v>7700</v>
      </c>
      <c r="H108" s="22" t="s">
        <v>636</v>
      </c>
      <c r="I108" s="51"/>
      <c r="J108" s="52">
        <f t="shared" si="1"/>
        <v>0</v>
      </c>
    </row>
    <row r="109" spans="1:10" s="14" customFormat="1" ht="30.75" customHeight="1" x14ac:dyDescent="0.15">
      <c r="A109" s="15" t="s">
        <v>16</v>
      </c>
      <c r="B109" s="15" t="s">
        <v>21</v>
      </c>
      <c r="C109" s="34" t="s">
        <v>351</v>
      </c>
      <c r="D109" s="33" t="s">
        <v>203</v>
      </c>
      <c r="E109" s="34">
        <v>2</v>
      </c>
      <c r="F109" s="18">
        <v>7000</v>
      </c>
      <c r="G109" s="18">
        <v>7700</v>
      </c>
      <c r="H109" s="22" t="s">
        <v>636</v>
      </c>
      <c r="I109" s="51"/>
      <c r="J109" s="52">
        <f t="shared" si="1"/>
        <v>0</v>
      </c>
    </row>
    <row r="110" spans="1:10" s="14" customFormat="1" ht="30.75" customHeight="1" x14ac:dyDescent="0.15">
      <c r="A110" s="15" t="s">
        <v>16</v>
      </c>
      <c r="B110" s="15" t="s">
        <v>21</v>
      </c>
      <c r="C110" s="16" t="s">
        <v>352</v>
      </c>
      <c r="D110" s="33" t="s">
        <v>204</v>
      </c>
      <c r="E110" s="16">
        <v>3</v>
      </c>
      <c r="F110" s="24">
        <v>7000</v>
      </c>
      <c r="G110" s="24">
        <v>7700</v>
      </c>
      <c r="H110" s="22" t="s">
        <v>636</v>
      </c>
      <c r="I110" s="51"/>
      <c r="J110" s="52">
        <f t="shared" si="1"/>
        <v>0</v>
      </c>
    </row>
  </sheetData>
  <autoFilter ref="A5:J110" xr:uid="{00000000-0001-0000-0000-000000000000}"/>
  <mergeCells count="33">
    <mergeCell ref="B69:H69"/>
    <mergeCell ref="B71:H71"/>
    <mergeCell ref="B73:H73"/>
    <mergeCell ref="B61:H61"/>
    <mergeCell ref="B87:H87"/>
    <mergeCell ref="B75:H75"/>
    <mergeCell ref="B77:H77"/>
    <mergeCell ref="B79:H79"/>
    <mergeCell ref="B81:H81"/>
    <mergeCell ref="B83:H83"/>
    <mergeCell ref="B65:H65"/>
    <mergeCell ref="B100:H100"/>
    <mergeCell ref="B104:H104"/>
    <mergeCell ref="B96:H96"/>
    <mergeCell ref="B90:H90"/>
    <mergeCell ref="B93:H93"/>
    <mergeCell ref="B45:H45"/>
    <mergeCell ref="B49:H49"/>
    <mergeCell ref="B53:H53"/>
    <mergeCell ref="B57:H57"/>
    <mergeCell ref="B41:H41"/>
    <mergeCell ref="B30:H30"/>
    <mergeCell ref="B37:H37"/>
    <mergeCell ref="B26:H26"/>
    <mergeCell ref="B20:H20"/>
    <mergeCell ref="B22:H22"/>
    <mergeCell ref="B16:H16"/>
    <mergeCell ref="B14:H14"/>
    <mergeCell ref="B6:H6"/>
    <mergeCell ref="B10:H10"/>
    <mergeCell ref="A1:J1"/>
    <mergeCell ref="A2:C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3" manualBreakCount="3">
    <brk id="48" max="9" man="1"/>
    <brk id="78" max="9" man="1"/>
    <brk id="9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947D6-568A-49DD-A55E-0D4F4F743C49}">
  <sheetPr>
    <pageSetUpPr fitToPage="1"/>
  </sheetPr>
  <dimension ref="A1:J119"/>
  <sheetViews>
    <sheetView showGridLines="0" view="pageBreakPreview" zoomScaleNormal="100" zoomScaleSheetLayoutView="100" workbookViewId="0">
      <pane ySplit="5" topLeftCell="A6" activePane="bottomLeft" state="frozen"/>
      <selection pane="bottomLeft" activeCell="L6" sqref="L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590</v>
      </c>
      <c r="E2" s="67"/>
      <c r="F2" s="67"/>
      <c r="G2" s="67"/>
      <c r="I2" s="3" t="s">
        <v>19</v>
      </c>
      <c r="J2" s="4" t="s">
        <v>349</v>
      </c>
    </row>
    <row r="3" spans="1:10" ht="37.5" customHeight="1" thickBot="1" x14ac:dyDescent="0.2">
      <c r="D3" s="53"/>
      <c r="F3" s="8"/>
      <c r="G3" s="8"/>
      <c r="I3" s="48">
        <f>SUM(I6:I119)</f>
        <v>0</v>
      </c>
      <c r="J3" s="49">
        <f>SUM(J6:J119)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1" si="0">SUM(G9*I9)</f>
        <v>0</v>
      </c>
    </row>
    <row r="10" spans="1:10" s="14" customFormat="1" ht="93" customHeight="1" x14ac:dyDescent="0.15">
      <c r="A10" s="15" t="s">
        <v>0</v>
      </c>
      <c r="B10" s="15" t="s">
        <v>1</v>
      </c>
      <c r="C10" s="16" t="s">
        <v>379</v>
      </c>
      <c r="D10" s="17" t="s">
        <v>380</v>
      </c>
      <c r="E10" s="16">
        <v>2</v>
      </c>
      <c r="F10" s="24">
        <v>35000</v>
      </c>
      <c r="G10" s="25">
        <v>38500</v>
      </c>
      <c r="H10" s="22"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680</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87.75" customHeight="1" x14ac:dyDescent="0.15">
      <c r="A28" s="11" t="s">
        <v>10</v>
      </c>
      <c r="B28" s="60" t="s">
        <v>394</v>
      </c>
      <c r="C28" s="61"/>
      <c r="D28" s="61"/>
      <c r="E28" s="61"/>
      <c r="F28" s="61"/>
      <c r="G28" s="61"/>
      <c r="H28" s="62"/>
      <c r="I28" s="12"/>
      <c r="J28" s="20"/>
    </row>
    <row r="29" spans="1:10" s="14" customFormat="1" ht="67.5" customHeight="1" x14ac:dyDescent="0.15">
      <c r="A29" s="15" t="s">
        <v>70</v>
      </c>
      <c r="B29" s="15" t="s">
        <v>21</v>
      </c>
      <c r="C29" s="15" t="s">
        <v>350</v>
      </c>
      <c r="D29" s="22" t="s">
        <v>248</v>
      </c>
      <c r="E29" s="15" t="s">
        <v>33</v>
      </c>
      <c r="F29" s="23">
        <v>78000</v>
      </c>
      <c r="G29" s="23">
        <v>85800</v>
      </c>
      <c r="H29" s="22" t="s">
        <v>634</v>
      </c>
      <c r="I29" s="51"/>
      <c r="J29" s="52">
        <f t="shared" si="0"/>
        <v>0</v>
      </c>
    </row>
    <row r="30" spans="1:10" s="14" customFormat="1" ht="47.25" customHeight="1" x14ac:dyDescent="0.15">
      <c r="A30" s="15" t="s">
        <v>70</v>
      </c>
      <c r="B30" s="15" t="s">
        <v>21</v>
      </c>
      <c r="C30" s="15" t="s">
        <v>350</v>
      </c>
      <c r="D30" s="22" t="s">
        <v>249</v>
      </c>
      <c r="E30" s="15" t="s">
        <v>33</v>
      </c>
      <c r="F30" s="23">
        <v>18000</v>
      </c>
      <c r="G30" s="23">
        <v>19800</v>
      </c>
      <c r="H30" s="22" t="s">
        <v>635</v>
      </c>
      <c r="I30" s="51"/>
      <c r="J30" s="52">
        <f t="shared" si="0"/>
        <v>0</v>
      </c>
    </row>
    <row r="31" spans="1:10" s="14" customFormat="1" ht="30" customHeight="1" x14ac:dyDescent="0.15">
      <c r="A31" s="15" t="s">
        <v>70</v>
      </c>
      <c r="B31" s="15" t="s">
        <v>21</v>
      </c>
      <c r="C31" s="15" t="s">
        <v>350</v>
      </c>
      <c r="D31" s="22" t="s">
        <v>250</v>
      </c>
      <c r="E31" s="15" t="s">
        <v>33</v>
      </c>
      <c r="F31" s="23">
        <v>8000</v>
      </c>
      <c r="G31" s="23">
        <v>8800</v>
      </c>
      <c r="H31" s="22" t="s">
        <v>636</v>
      </c>
      <c r="I31" s="51"/>
      <c r="J31" s="52">
        <f t="shared" si="0"/>
        <v>0</v>
      </c>
    </row>
    <row r="32" spans="1:10" s="14" customFormat="1" ht="63.75" customHeight="1" x14ac:dyDescent="0.15">
      <c r="A32" s="11" t="s">
        <v>10</v>
      </c>
      <c r="B32" s="60" t="s">
        <v>268</v>
      </c>
      <c r="C32" s="61"/>
      <c r="D32" s="61"/>
      <c r="E32" s="61"/>
      <c r="F32" s="61"/>
      <c r="G32" s="61"/>
      <c r="H32" s="62"/>
      <c r="I32" s="13"/>
      <c r="J32" s="20"/>
    </row>
    <row r="33" spans="1:10" s="14" customFormat="1" ht="92.25" customHeight="1" x14ac:dyDescent="0.15">
      <c r="A33" s="15" t="s">
        <v>75</v>
      </c>
      <c r="B33" s="15" t="s">
        <v>68</v>
      </c>
      <c r="C33" s="15" t="s">
        <v>415</v>
      </c>
      <c r="D33" s="22" t="s">
        <v>416</v>
      </c>
      <c r="E33" s="15">
        <v>3</v>
      </c>
      <c r="F33" s="18">
        <v>90000</v>
      </c>
      <c r="G33" s="18">
        <v>99000</v>
      </c>
      <c r="H33" s="22" t="s">
        <v>681</v>
      </c>
      <c r="I33" s="51"/>
      <c r="J33" s="52">
        <f t="shared" si="0"/>
        <v>0</v>
      </c>
    </row>
    <row r="34" spans="1:10" s="14" customFormat="1" ht="75" customHeight="1" x14ac:dyDescent="0.15">
      <c r="A34" s="15" t="s">
        <v>75</v>
      </c>
      <c r="B34" s="15" t="s">
        <v>68</v>
      </c>
      <c r="C34" s="15" t="s">
        <v>415</v>
      </c>
      <c r="D34" s="22" t="s">
        <v>417</v>
      </c>
      <c r="E34" s="15">
        <v>3</v>
      </c>
      <c r="F34" s="18">
        <v>20000</v>
      </c>
      <c r="G34" s="18">
        <v>22000</v>
      </c>
      <c r="H34" s="22" t="s">
        <v>670</v>
      </c>
      <c r="I34" s="51"/>
      <c r="J34" s="52">
        <f t="shared" si="0"/>
        <v>0</v>
      </c>
    </row>
    <row r="35" spans="1:10" s="14" customFormat="1" ht="60" customHeight="1" x14ac:dyDescent="0.15">
      <c r="A35" s="11" t="s">
        <v>10</v>
      </c>
      <c r="B35" s="63" t="s">
        <v>418</v>
      </c>
      <c r="C35" s="64"/>
      <c r="D35" s="64"/>
      <c r="E35" s="64"/>
      <c r="F35" s="64"/>
      <c r="G35" s="64"/>
      <c r="H35" s="65"/>
      <c r="I35" s="13"/>
      <c r="J35" s="20"/>
    </row>
    <row r="36" spans="1:10" s="14" customFormat="1" ht="114" customHeight="1" x14ac:dyDescent="0.15">
      <c r="A36" s="15" t="s">
        <v>3</v>
      </c>
      <c r="B36" s="15" t="s">
        <v>67</v>
      </c>
      <c r="C36" s="16" t="s">
        <v>398</v>
      </c>
      <c r="D36" s="33" t="s">
        <v>269</v>
      </c>
      <c r="E36" s="15" t="s">
        <v>33</v>
      </c>
      <c r="F36" s="18">
        <v>79000</v>
      </c>
      <c r="G36" s="18">
        <v>86900</v>
      </c>
      <c r="H36" s="22" t="s">
        <v>631</v>
      </c>
      <c r="I36" s="51"/>
      <c r="J36" s="52">
        <f t="shared" si="0"/>
        <v>0</v>
      </c>
    </row>
    <row r="37" spans="1:10" s="14" customFormat="1" ht="114" customHeight="1" x14ac:dyDescent="0.15">
      <c r="A37" s="15" t="s">
        <v>3</v>
      </c>
      <c r="B37" s="15" t="s">
        <v>67</v>
      </c>
      <c r="C37" s="16" t="s">
        <v>398</v>
      </c>
      <c r="D37" s="33" t="s">
        <v>270</v>
      </c>
      <c r="E37" s="15" t="s">
        <v>33</v>
      </c>
      <c r="F37" s="18">
        <v>76000</v>
      </c>
      <c r="G37" s="18">
        <v>83600</v>
      </c>
      <c r="H37" s="22" t="s">
        <v>639</v>
      </c>
      <c r="I37" s="51"/>
      <c r="J37" s="52">
        <f t="shared" si="0"/>
        <v>0</v>
      </c>
    </row>
    <row r="38" spans="1:10" s="14" customFormat="1" ht="52.5" customHeight="1" x14ac:dyDescent="0.15">
      <c r="A38" s="15" t="s">
        <v>3</v>
      </c>
      <c r="B38" s="15" t="s">
        <v>67</v>
      </c>
      <c r="C38" s="16" t="s">
        <v>398</v>
      </c>
      <c r="D38" s="33" t="s">
        <v>271</v>
      </c>
      <c r="E38" s="15" t="s">
        <v>33</v>
      </c>
      <c r="F38" s="18">
        <v>16000</v>
      </c>
      <c r="G38" s="18">
        <v>17600</v>
      </c>
      <c r="H38" s="22" t="s">
        <v>640</v>
      </c>
      <c r="I38" s="51"/>
      <c r="J38" s="52">
        <f t="shared" si="0"/>
        <v>0</v>
      </c>
    </row>
    <row r="39" spans="1:10" s="14" customFormat="1" ht="70.5" customHeight="1" x14ac:dyDescent="0.15">
      <c r="A39" s="11" t="s">
        <v>10</v>
      </c>
      <c r="B39" s="63" t="s">
        <v>444</v>
      </c>
      <c r="C39" s="64"/>
      <c r="D39" s="64"/>
      <c r="E39" s="64"/>
      <c r="F39" s="64"/>
      <c r="G39" s="64"/>
      <c r="H39" s="65"/>
      <c r="I39" s="13"/>
      <c r="J39" s="20"/>
    </row>
    <row r="40" spans="1:10" s="14" customFormat="1" ht="54" customHeight="1" x14ac:dyDescent="0.15">
      <c r="A40" s="15" t="s">
        <v>77</v>
      </c>
      <c r="B40" s="15" t="s">
        <v>85</v>
      </c>
      <c r="C40" s="34" t="s">
        <v>445</v>
      </c>
      <c r="D40" s="33" t="s">
        <v>448</v>
      </c>
      <c r="E40" s="34">
        <v>1</v>
      </c>
      <c r="F40" s="18">
        <v>28000</v>
      </c>
      <c r="G40" s="18">
        <v>30800</v>
      </c>
      <c r="H40" s="22" t="s">
        <v>682</v>
      </c>
      <c r="I40" s="51"/>
      <c r="J40" s="52">
        <f t="shared" si="0"/>
        <v>0</v>
      </c>
    </row>
    <row r="41" spans="1:10" s="14" customFormat="1" ht="54" customHeight="1" x14ac:dyDescent="0.15">
      <c r="A41" s="15" t="s">
        <v>77</v>
      </c>
      <c r="B41" s="15" t="s">
        <v>85</v>
      </c>
      <c r="C41" s="34" t="s">
        <v>446</v>
      </c>
      <c r="D41" s="33" t="s">
        <v>447</v>
      </c>
      <c r="E41" s="34">
        <v>2</v>
      </c>
      <c r="F41" s="18">
        <v>28000</v>
      </c>
      <c r="G41" s="18">
        <v>30800</v>
      </c>
      <c r="H41" s="22" t="s">
        <v>682</v>
      </c>
      <c r="I41" s="51"/>
      <c r="J41" s="52">
        <f t="shared" si="0"/>
        <v>0</v>
      </c>
    </row>
    <row r="42" spans="1:10" s="14" customFormat="1" ht="54" customHeight="1" x14ac:dyDescent="0.15">
      <c r="A42" s="15" t="s">
        <v>77</v>
      </c>
      <c r="B42" s="15" t="s">
        <v>85</v>
      </c>
      <c r="C42" s="34" t="s">
        <v>449</v>
      </c>
      <c r="D42" s="33" t="s">
        <v>450</v>
      </c>
      <c r="E42" s="34">
        <v>3</v>
      </c>
      <c r="F42" s="18">
        <v>28000</v>
      </c>
      <c r="G42" s="18">
        <v>30800</v>
      </c>
      <c r="H42" s="22" t="s">
        <v>682</v>
      </c>
      <c r="I42" s="51"/>
      <c r="J42" s="52">
        <f t="shared" si="0"/>
        <v>0</v>
      </c>
    </row>
    <row r="43" spans="1:10" s="14" customFormat="1" ht="111" customHeight="1" x14ac:dyDescent="0.15">
      <c r="A43" s="15" t="s">
        <v>77</v>
      </c>
      <c r="B43" s="15" t="s">
        <v>85</v>
      </c>
      <c r="C43" s="34" t="s">
        <v>445</v>
      </c>
      <c r="D43" s="33" t="s">
        <v>451</v>
      </c>
      <c r="E43" s="34">
        <v>1</v>
      </c>
      <c r="F43" s="18">
        <v>100000</v>
      </c>
      <c r="G43" s="18">
        <v>110000</v>
      </c>
      <c r="H43" s="22" t="s">
        <v>683</v>
      </c>
      <c r="I43" s="51"/>
      <c r="J43" s="52">
        <f t="shared" si="0"/>
        <v>0</v>
      </c>
    </row>
    <row r="44" spans="1:10" s="14" customFormat="1" ht="111" customHeight="1" x14ac:dyDescent="0.15">
      <c r="A44" s="15" t="s">
        <v>77</v>
      </c>
      <c r="B44" s="15" t="s">
        <v>85</v>
      </c>
      <c r="C44" s="34" t="s">
        <v>446</v>
      </c>
      <c r="D44" s="33" t="s">
        <v>453</v>
      </c>
      <c r="E44" s="34">
        <v>2</v>
      </c>
      <c r="F44" s="18">
        <v>100000</v>
      </c>
      <c r="G44" s="18">
        <v>110000</v>
      </c>
      <c r="H44" s="22" t="s">
        <v>683</v>
      </c>
      <c r="I44" s="51"/>
      <c r="J44" s="52">
        <f t="shared" si="0"/>
        <v>0</v>
      </c>
    </row>
    <row r="45" spans="1:10" s="14" customFormat="1" ht="111" customHeight="1" x14ac:dyDescent="0.15">
      <c r="A45" s="15" t="s">
        <v>77</v>
      </c>
      <c r="B45" s="15" t="s">
        <v>85</v>
      </c>
      <c r="C45" s="34" t="s">
        <v>449</v>
      </c>
      <c r="D45" s="33" t="s">
        <v>454</v>
      </c>
      <c r="E45" s="34">
        <v>3</v>
      </c>
      <c r="F45" s="18">
        <v>100000</v>
      </c>
      <c r="G45" s="18">
        <v>110000</v>
      </c>
      <c r="H45" s="22" t="s">
        <v>683</v>
      </c>
      <c r="I45" s="51"/>
      <c r="J45" s="52">
        <f t="shared" si="0"/>
        <v>0</v>
      </c>
    </row>
    <row r="46" spans="1:10" s="14" customFormat="1" ht="30" customHeight="1" x14ac:dyDescent="0.15">
      <c r="A46" s="11" t="s">
        <v>10</v>
      </c>
      <c r="B46" s="63" t="s">
        <v>284</v>
      </c>
      <c r="C46" s="64"/>
      <c r="D46" s="64"/>
      <c r="E46" s="64"/>
      <c r="F46" s="64"/>
      <c r="G46" s="64"/>
      <c r="H46" s="65"/>
      <c r="I46" s="13"/>
      <c r="J46" s="20"/>
    </row>
    <row r="47" spans="1:10" s="14" customFormat="1" ht="30" customHeight="1" x14ac:dyDescent="0.15">
      <c r="A47" s="15" t="s">
        <v>77</v>
      </c>
      <c r="B47" s="15" t="s">
        <v>85</v>
      </c>
      <c r="C47" s="34" t="s">
        <v>445</v>
      </c>
      <c r="D47" s="33" t="s">
        <v>89</v>
      </c>
      <c r="E47" s="34">
        <v>1</v>
      </c>
      <c r="F47" s="18">
        <v>5500</v>
      </c>
      <c r="G47" s="18">
        <v>6050</v>
      </c>
      <c r="H47" s="22" t="s">
        <v>684</v>
      </c>
      <c r="I47" s="51"/>
      <c r="J47" s="52">
        <f t="shared" si="0"/>
        <v>0</v>
      </c>
    </row>
    <row r="48" spans="1:10" s="14" customFormat="1" ht="30" customHeight="1" x14ac:dyDescent="0.15">
      <c r="A48" s="15" t="s">
        <v>77</v>
      </c>
      <c r="B48" s="15" t="s">
        <v>85</v>
      </c>
      <c r="C48" s="34" t="s">
        <v>446</v>
      </c>
      <c r="D48" s="33" t="s">
        <v>90</v>
      </c>
      <c r="E48" s="34">
        <v>2</v>
      </c>
      <c r="F48" s="18">
        <v>5500</v>
      </c>
      <c r="G48" s="18">
        <v>6050</v>
      </c>
      <c r="H48" s="22" t="s">
        <v>684</v>
      </c>
      <c r="I48" s="51"/>
      <c r="J48" s="52">
        <f t="shared" si="0"/>
        <v>0</v>
      </c>
    </row>
    <row r="49" spans="1:10" s="14" customFormat="1" ht="30" customHeight="1" x14ac:dyDescent="0.15">
      <c r="A49" s="15" t="s">
        <v>77</v>
      </c>
      <c r="B49" s="15" t="s">
        <v>85</v>
      </c>
      <c r="C49" s="34" t="s">
        <v>449</v>
      </c>
      <c r="D49" s="33" t="s">
        <v>91</v>
      </c>
      <c r="E49" s="34">
        <v>3</v>
      </c>
      <c r="F49" s="18">
        <v>5500</v>
      </c>
      <c r="G49" s="18">
        <v>6050</v>
      </c>
      <c r="H49" s="22" t="s">
        <v>684</v>
      </c>
      <c r="I49" s="51"/>
      <c r="J49" s="52">
        <f t="shared" si="0"/>
        <v>0</v>
      </c>
    </row>
    <row r="50" spans="1:10" s="14" customFormat="1" ht="94.5" customHeight="1" x14ac:dyDescent="0.15">
      <c r="A50" s="11" t="s">
        <v>10</v>
      </c>
      <c r="B50" s="63" t="s">
        <v>459</v>
      </c>
      <c r="C50" s="64"/>
      <c r="D50" s="64"/>
      <c r="E50" s="64"/>
      <c r="F50" s="64"/>
      <c r="G50" s="64"/>
      <c r="H50" s="65"/>
      <c r="I50" s="13"/>
      <c r="J50" s="20"/>
    </row>
    <row r="51" spans="1:10" s="14" customFormat="1" ht="78" customHeight="1" x14ac:dyDescent="0.15">
      <c r="A51" s="15" t="s">
        <v>5</v>
      </c>
      <c r="B51" s="15" t="s">
        <v>21</v>
      </c>
      <c r="C51" s="28" t="s">
        <v>350</v>
      </c>
      <c r="D51" s="33" t="s">
        <v>460</v>
      </c>
      <c r="E51" s="34">
        <v>1</v>
      </c>
      <c r="F51" s="18">
        <v>98000</v>
      </c>
      <c r="G51" s="18">
        <v>107800</v>
      </c>
      <c r="H51" s="22" t="s">
        <v>685</v>
      </c>
      <c r="I51" s="51"/>
      <c r="J51" s="52">
        <f t="shared" si="0"/>
        <v>0</v>
      </c>
    </row>
    <row r="52" spans="1:10" s="14" customFormat="1" ht="78" customHeight="1" x14ac:dyDescent="0.15">
      <c r="A52" s="15" t="s">
        <v>5</v>
      </c>
      <c r="B52" s="15" t="s">
        <v>21</v>
      </c>
      <c r="C52" s="28" t="s">
        <v>351</v>
      </c>
      <c r="D52" s="33" t="s">
        <v>464</v>
      </c>
      <c r="E52" s="34">
        <v>2</v>
      </c>
      <c r="F52" s="18">
        <v>98000</v>
      </c>
      <c r="G52" s="18">
        <v>107800</v>
      </c>
      <c r="H52" s="22" t="s">
        <v>685</v>
      </c>
      <c r="I52" s="51"/>
      <c r="J52" s="52">
        <f t="shared" si="0"/>
        <v>0</v>
      </c>
    </row>
    <row r="53" spans="1:10" s="14" customFormat="1" ht="78" customHeight="1" x14ac:dyDescent="0.15">
      <c r="A53" s="15" t="s">
        <v>5</v>
      </c>
      <c r="B53" s="15" t="s">
        <v>21</v>
      </c>
      <c r="C53" s="28" t="s">
        <v>352</v>
      </c>
      <c r="D53" s="33" t="s">
        <v>465</v>
      </c>
      <c r="E53" s="34">
        <v>3</v>
      </c>
      <c r="F53" s="18">
        <v>98000</v>
      </c>
      <c r="G53" s="18">
        <v>107800</v>
      </c>
      <c r="H53" s="22" t="s">
        <v>685</v>
      </c>
      <c r="I53" s="51"/>
      <c r="J53" s="52">
        <f t="shared" si="0"/>
        <v>0</v>
      </c>
    </row>
    <row r="54" spans="1:10" s="14" customFormat="1" ht="55.5" customHeight="1" x14ac:dyDescent="0.15">
      <c r="A54" s="15" t="s">
        <v>5</v>
      </c>
      <c r="B54" s="15" t="s">
        <v>21</v>
      </c>
      <c r="C54" s="28" t="s">
        <v>350</v>
      </c>
      <c r="D54" s="33" t="s">
        <v>461</v>
      </c>
      <c r="E54" s="34">
        <v>1</v>
      </c>
      <c r="F54" s="18">
        <v>38000</v>
      </c>
      <c r="G54" s="18">
        <v>41800</v>
      </c>
      <c r="H54" s="22" t="s">
        <v>686</v>
      </c>
      <c r="I54" s="51"/>
      <c r="J54" s="52">
        <f t="shared" si="0"/>
        <v>0</v>
      </c>
    </row>
    <row r="55" spans="1:10" s="14" customFormat="1" ht="55.5" customHeight="1" x14ac:dyDescent="0.15">
      <c r="A55" s="15" t="s">
        <v>5</v>
      </c>
      <c r="B55" s="15" t="s">
        <v>21</v>
      </c>
      <c r="C55" s="28" t="s">
        <v>351</v>
      </c>
      <c r="D55" s="33" t="s">
        <v>462</v>
      </c>
      <c r="E55" s="34">
        <v>2</v>
      </c>
      <c r="F55" s="18">
        <v>38000</v>
      </c>
      <c r="G55" s="18">
        <v>41800</v>
      </c>
      <c r="H55" s="22" t="s">
        <v>686</v>
      </c>
      <c r="I55" s="51"/>
      <c r="J55" s="52">
        <f t="shared" si="0"/>
        <v>0</v>
      </c>
    </row>
    <row r="56" spans="1:10" s="14" customFormat="1" ht="55.5" customHeight="1" x14ac:dyDescent="0.15">
      <c r="A56" s="15" t="s">
        <v>5</v>
      </c>
      <c r="B56" s="15" t="s">
        <v>21</v>
      </c>
      <c r="C56" s="28" t="s">
        <v>352</v>
      </c>
      <c r="D56" s="33" t="s">
        <v>463</v>
      </c>
      <c r="E56" s="34">
        <v>3</v>
      </c>
      <c r="F56" s="18">
        <v>38000</v>
      </c>
      <c r="G56" s="18">
        <v>41800</v>
      </c>
      <c r="H56" s="22" t="s">
        <v>686</v>
      </c>
      <c r="I56" s="51"/>
      <c r="J56" s="52">
        <f t="shared" si="0"/>
        <v>0</v>
      </c>
    </row>
    <row r="57" spans="1:10" s="14" customFormat="1" ht="30" customHeight="1" x14ac:dyDescent="0.15">
      <c r="A57" s="15" t="s">
        <v>5</v>
      </c>
      <c r="B57" s="15" t="s">
        <v>21</v>
      </c>
      <c r="C57" s="32" t="s">
        <v>350</v>
      </c>
      <c r="D57" s="22" t="s">
        <v>339</v>
      </c>
      <c r="E57" s="16">
        <v>1</v>
      </c>
      <c r="F57" s="24">
        <v>7000</v>
      </c>
      <c r="G57" s="24">
        <v>7700</v>
      </c>
      <c r="H57" s="22" t="s">
        <v>636</v>
      </c>
      <c r="I57" s="51"/>
      <c r="J57" s="52">
        <f t="shared" si="0"/>
        <v>0</v>
      </c>
    </row>
    <row r="58" spans="1:10" s="14" customFormat="1" ht="30" customHeight="1" x14ac:dyDescent="0.15">
      <c r="A58" s="15" t="s">
        <v>5</v>
      </c>
      <c r="B58" s="15" t="s">
        <v>21</v>
      </c>
      <c r="C58" s="32" t="s">
        <v>351</v>
      </c>
      <c r="D58" s="22" t="s">
        <v>340</v>
      </c>
      <c r="E58" s="34">
        <v>2</v>
      </c>
      <c r="F58" s="24">
        <v>7000</v>
      </c>
      <c r="G58" s="24">
        <v>7700</v>
      </c>
      <c r="H58" s="22" t="s">
        <v>636</v>
      </c>
      <c r="I58" s="51"/>
      <c r="J58" s="52">
        <f t="shared" si="0"/>
        <v>0</v>
      </c>
    </row>
    <row r="59" spans="1:10" s="14" customFormat="1" ht="30" customHeight="1" x14ac:dyDescent="0.15">
      <c r="A59" s="15" t="s">
        <v>5</v>
      </c>
      <c r="B59" s="15" t="s">
        <v>21</v>
      </c>
      <c r="C59" s="32" t="s">
        <v>352</v>
      </c>
      <c r="D59" s="22" t="s">
        <v>341</v>
      </c>
      <c r="E59" s="34">
        <v>3</v>
      </c>
      <c r="F59" s="24">
        <v>7000</v>
      </c>
      <c r="G59" s="24">
        <v>7700</v>
      </c>
      <c r="H59" s="22" t="s">
        <v>636</v>
      </c>
      <c r="I59" s="51"/>
      <c r="J59" s="52">
        <f t="shared" si="0"/>
        <v>0</v>
      </c>
    </row>
    <row r="60" spans="1:10" s="14" customFormat="1" ht="30" customHeight="1" x14ac:dyDescent="0.15">
      <c r="A60" s="11" t="s">
        <v>10</v>
      </c>
      <c r="B60" s="63" t="s">
        <v>107</v>
      </c>
      <c r="C60" s="64"/>
      <c r="D60" s="64"/>
      <c r="E60" s="64"/>
      <c r="F60" s="64"/>
      <c r="G60" s="64"/>
      <c r="H60" s="65"/>
      <c r="I60" s="13"/>
      <c r="J60" s="20"/>
    </row>
    <row r="61" spans="1:10" s="14" customFormat="1" ht="202.5" customHeight="1" x14ac:dyDescent="0.15">
      <c r="A61" s="15" t="s">
        <v>6</v>
      </c>
      <c r="B61" s="15" t="s">
        <v>24</v>
      </c>
      <c r="C61" s="28" t="s">
        <v>361</v>
      </c>
      <c r="D61" s="33" t="s">
        <v>489</v>
      </c>
      <c r="E61" s="34">
        <v>1</v>
      </c>
      <c r="F61" s="23">
        <v>89000</v>
      </c>
      <c r="G61" s="23">
        <v>97900</v>
      </c>
      <c r="H61" s="22" t="s">
        <v>661</v>
      </c>
      <c r="I61" s="51"/>
      <c r="J61" s="52">
        <f t="shared" si="0"/>
        <v>0</v>
      </c>
    </row>
    <row r="62" spans="1:10" s="14" customFormat="1" ht="202.5" customHeight="1" x14ac:dyDescent="0.15">
      <c r="A62" s="15" t="s">
        <v>6</v>
      </c>
      <c r="B62" s="15" t="s">
        <v>24</v>
      </c>
      <c r="C62" s="28" t="s">
        <v>488</v>
      </c>
      <c r="D62" s="33" t="s">
        <v>491</v>
      </c>
      <c r="E62" s="34" t="s">
        <v>286</v>
      </c>
      <c r="F62" s="23">
        <v>89000</v>
      </c>
      <c r="G62" s="23">
        <v>97900</v>
      </c>
      <c r="H62" s="22" t="s">
        <v>661</v>
      </c>
      <c r="I62" s="51"/>
      <c r="J62" s="52">
        <f t="shared" si="0"/>
        <v>0</v>
      </c>
    </row>
    <row r="63" spans="1:10" s="14" customFormat="1" ht="202.5" customHeight="1" x14ac:dyDescent="0.15">
      <c r="A63" s="15" t="s">
        <v>6</v>
      </c>
      <c r="B63" s="15" t="s">
        <v>24</v>
      </c>
      <c r="C63" s="16" t="s">
        <v>492</v>
      </c>
      <c r="D63" s="33" t="s">
        <v>493</v>
      </c>
      <c r="E63" s="34" t="s">
        <v>286</v>
      </c>
      <c r="F63" s="23">
        <v>89000</v>
      </c>
      <c r="G63" s="23">
        <v>97900</v>
      </c>
      <c r="H63" s="22" t="s">
        <v>661</v>
      </c>
      <c r="I63" s="51"/>
      <c r="J63" s="52">
        <f t="shared" si="0"/>
        <v>0</v>
      </c>
    </row>
    <row r="64" spans="1:10" s="14" customFormat="1" ht="31.5" customHeight="1" x14ac:dyDescent="0.15">
      <c r="A64" s="11" t="s">
        <v>10</v>
      </c>
      <c r="B64" s="63" t="s">
        <v>36</v>
      </c>
      <c r="C64" s="64"/>
      <c r="D64" s="64"/>
      <c r="E64" s="64"/>
      <c r="F64" s="64"/>
      <c r="G64" s="64"/>
      <c r="H64" s="65"/>
      <c r="I64" s="13"/>
      <c r="J64" s="20"/>
    </row>
    <row r="65" spans="1:10" s="14" customFormat="1" ht="37.5" customHeight="1" x14ac:dyDescent="0.15">
      <c r="A65" s="15" t="s">
        <v>6</v>
      </c>
      <c r="B65" s="15" t="s">
        <v>24</v>
      </c>
      <c r="C65" s="28" t="s">
        <v>361</v>
      </c>
      <c r="D65" s="33" t="s">
        <v>108</v>
      </c>
      <c r="E65" s="34">
        <v>1</v>
      </c>
      <c r="F65" s="23">
        <v>5000</v>
      </c>
      <c r="G65" s="23">
        <v>5500</v>
      </c>
      <c r="H65" s="22" t="s">
        <v>638</v>
      </c>
      <c r="I65" s="51"/>
      <c r="J65" s="52">
        <f t="shared" si="0"/>
        <v>0</v>
      </c>
    </row>
    <row r="66" spans="1:10" s="14" customFormat="1" ht="37.5" customHeight="1" x14ac:dyDescent="0.15">
      <c r="A66" s="15" t="s">
        <v>6</v>
      </c>
      <c r="B66" s="15" t="s">
        <v>24</v>
      </c>
      <c r="C66" s="28" t="s">
        <v>488</v>
      </c>
      <c r="D66" s="33" t="s">
        <v>494</v>
      </c>
      <c r="E66" s="34" t="s">
        <v>286</v>
      </c>
      <c r="F66" s="23">
        <v>5000</v>
      </c>
      <c r="G66" s="23">
        <v>5500</v>
      </c>
      <c r="H66" s="22" t="s">
        <v>638</v>
      </c>
      <c r="I66" s="51"/>
      <c r="J66" s="52">
        <f t="shared" si="0"/>
        <v>0</v>
      </c>
    </row>
    <row r="67" spans="1:10" s="14" customFormat="1" ht="37.5" customHeight="1" x14ac:dyDescent="0.15">
      <c r="A67" s="15" t="s">
        <v>6</v>
      </c>
      <c r="B67" s="15" t="s">
        <v>24</v>
      </c>
      <c r="C67" s="28" t="s">
        <v>492</v>
      </c>
      <c r="D67" s="33" t="s">
        <v>495</v>
      </c>
      <c r="E67" s="34" t="s">
        <v>286</v>
      </c>
      <c r="F67" s="23">
        <v>5000</v>
      </c>
      <c r="G67" s="23">
        <v>5500</v>
      </c>
      <c r="H67" s="22" t="s">
        <v>638</v>
      </c>
      <c r="I67" s="51"/>
      <c r="J67" s="52">
        <f t="shared" si="0"/>
        <v>0</v>
      </c>
    </row>
    <row r="68" spans="1:10" s="14" customFormat="1" ht="37.5" customHeight="1" x14ac:dyDescent="0.15">
      <c r="A68" s="11" t="s">
        <v>10</v>
      </c>
      <c r="B68" s="63" t="s">
        <v>37</v>
      </c>
      <c r="C68" s="64"/>
      <c r="D68" s="64"/>
      <c r="E68" s="64"/>
      <c r="F68" s="64"/>
      <c r="G68" s="64"/>
      <c r="H68" s="65"/>
      <c r="I68" s="13"/>
      <c r="J68" s="20"/>
    </row>
    <row r="69" spans="1:10" s="14" customFormat="1" ht="37.5" customHeight="1" x14ac:dyDescent="0.15">
      <c r="A69" s="15" t="s">
        <v>6</v>
      </c>
      <c r="B69" s="15" t="s">
        <v>24</v>
      </c>
      <c r="C69" s="28" t="s">
        <v>361</v>
      </c>
      <c r="D69" s="33" t="s">
        <v>109</v>
      </c>
      <c r="E69" s="34">
        <v>1</v>
      </c>
      <c r="F69" s="23">
        <v>5000</v>
      </c>
      <c r="G69" s="23">
        <v>5500</v>
      </c>
      <c r="H69" s="22" t="s">
        <v>638</v>
      </c>
      <c r="I69" s="51"/>
      <c r="J69" s="52">
        <f t="shared" si="0"/>
        <v>0</v>
      </c>
    </row>
    <row r="70" spans="1:10" s="14" customFormat="1" ht="37.5" customHeight="1" x14ac:dyDescent="0.15">
      <c r="A70" s="15" t="s">
        <v>6</v>
      </c>
      <c r="B70" s="15" t="s">
        <v>24</v>
      </c>
      <c r="C70" s="28" t="s">
        <v>488</v>
      </c>
      <c r="D70" s="33" t="s">
        <v>110</v>
      </c>
      <c r="E70" s="34" t="s">
        <v>286</v>
      </c>
      <c r="F70" s="23">
        <v>5000</v>
      </c>
      <c r="G70" s="23">
        <v>5500</v>
      </c>
      <c r="H70" s="22" t="s">
        <v>638</v>
      </c>
      <c r="I70" s="51"/>
      <c r="J70" s="52">
        <f t="shared" si="0"/>
        <v>0</v>
      </c>
    </row>
    <row r="71" spans="1:10" s="14" customFormat="1" ht="37.5" customHeight="1" x14ac:dyDescent="0.15">
      <c r="A71" s="15" t="s">
        <v>6</v>
      </c>
      <c r="B71" s="15" t="s">
        <v>24</v>
      </c>
      <c r="C71" s="28" t="s">
        <v>492</v>
      </c>
      <c r="D71" s="33" t="s">
        <v>111</v>
      </c>
      <c r="E71" s="34" t="s">
        <v>286</v>
      </c>
      <c r="F71" s="23">
        <v>5000</v>
      </c>
      <c r="G71" s="23">
        <v>5500</v>
      </c>
      <c r="H71" s="22" t="s">
        <v>638</v>
      </c>
      <c r="I71" s="51"/>
      <c r="J71" s="52">
        <f t="shared" si="0"/>
        <v>0</v>
      </c>
    </row>
    <row r="72" spans="1:10" s="14" customFormat="1" ht="37.5" customHeight="1" x14ac:dyDescent="0.15">
      <c r="A72" s="11" t="s">
        <v>10</v>
      </c>
      <c r="B72" s="63" t="s">
        <v>112</v>
      </c>
      <c r="C72" s="64"/>
      <c r="D72" s="64"/>
      <c r="E72" s="64"/>
      <c r="F72" s="64"/>
      <c r="G72" s="64"/>
      <c r="H72" s="65"/>
      <c r="I72" s="13"/>
      <c r="J72" s="20"/>
    </row>
    <row r="73" spans="1:10" s="14" customFormat="1" ht="37.5" customHeight="1" x14ac:dyDescent="0.15">
      <c r="A73" s="15" t="s">
        <v>6</v>
      </c>
      <c r="B73" s="15" t="s">
        <v>24</v>
      </c>
      <c r="C73" s="28" t="s">
        <v>361</v>
      </c>
      <c r="D73" s="22" t="s">
        <v>496</v>
      </c>
      <c r="E73" s="16">
        <v>1</v>
      </c>
      <c r="F73" s="26">
        <v>13000</v>
      </c>
      <c r="G73" s="26">
        <v>14300</v>
      </c>
      <c r="H73" s="22" t="s">
        <v>638</v>
      </c>
      <c r="I73" s="51"/>
      <c r="J73" s="52">
        <f t="shared" ref="J73:J119" si="1">SUM(G73*I73)</f>
        <v>0</v>
      </c>
    </row>
    <row r="74" spans="1:10" s="14" customFormat="1" ht="37.5" customHeight="1" x14ac:dyDescent="0.15">
      <c r="A74" s="15" t="s">
        <v>6</v>
      </c>
      <c r="B74" s="15" t="s">
        <v>24</v>
      </c>
      <c r="C74" s="28" t="s">
        <v>488</v>
      </c>
      <c r="D74" s="33" t="s">
        <v>497</v>
      </c>
      <c r="E74" s="34" t="s">
        <v>286</v>
      </c>
      <c r="F74" s="26">
        <v>13000</v>
      </c>
      <c r="G74" s="26">
        <v>14300</v>
      </c>
      <c r="H74" s="22" t="s">
        <v>638</v>
      </c>
      <c r="I74" s="51"/>
      <c r="J74" s="52">
        <f t="shared" si="1"/>
        <v>0</v>
      </c>
    </row>
    <row r="75" spans="1:10" s="14" customFormat="1" ht="37.5" customHeight="1" x14ac:dyDescent="0.15">
      <c r="A75" s="15" t="s">
        <v>6</v>
      </c>
      <c r="B75" s="15" t="s">
        <v>24</v>
      </c>
      <c r="C75" s="28" t="s">
        <v>492</v>
      </c>
      <c r="D75" s="33" t="s">
        <v>498</v>
      </c>
      <c r="E75" s="34" t="s">
        <v>286</v>
      </c>
      <c r="F75" s="26">
        <v>13000</v>
      </c>
      <c r="G75" s="26">
        <v>14300</v>
      </c>
      <c r="H75" s="22" t="s">
        <v>638</v>
      </c>
      <c r="I75" s="51"/>
      <c r="J75" s="52">
        <f t="shared" si="1"/>
        <v>0</v>
      </c>
    </row>
    <row r="76" spans="1:10" s="14" customFormat="1" ht="37.5" customHeight="1" x14ac:dyDescent="0.15">
      <c r="A76" s="11" t="s">
        <v>10</v>
      </c>
      <c r="B76" s="63" t="s">
        <v>38</v>
      </c>
      <c r="C76" s="64"/>
      <c r="D76" s="64"/>
      <c r="E76" s="64"/>
      <c r="F76" s="64"/>
      <c r="G76" s="64"/>
      <c r="H76" s="65"/>
      <c r="I76" s="13"/>
      <c r="J76" s="20"/>
    </row>
    <row r="77" spans="1:10" s="14" customFormat="1" ht="37.5" customHeight="1" x14ac:dyDescent="0.15">
      <c r="A77" s="15" t="s">
        <v>6</v>
      </c>
      <c r="B77" s="15" t="s">
        <v>24</v>
      </c>
      <c r="C77" s="28" t="s">
        <v>361</v>
      </c>
      <c r="D77" s="33" t="s">
        <v>113</v>
      </c>
      <c r="E77" s="34">
        <v>1</v>
      </c>
      <c r="F77" s="23">
        <v>7000</v>
      </c>
      <c r="G77" s="23">
        <v>7700</v>
      </c>
      <c r="H77" s="22" t="s">
        <v>638</v>
      </c>
      <c r="I77" s="51"/>
      <c r="J77" s="52">
        <f t="shared" si="1"/>
        <v>0</v>
      </c>
    </row>
    <row r="78" spans="1:10" s="14" customFormat="1" ht="37.5" customHeight="1" x14ac:dyDescent="0.15">
      <c r="A78" s="15" t="s">
        <v>6</v>
      </c>
      <c r="B78" s="15" t="s">
        <v>24</v>
      </c>
      <c r="C78" s="28" t="s">
        <v>488</v>
      </c>
      <c r="D78" s="33" t="s">
        <v>114</v>
      </c>
      <c r="E78" s="34" t="s">
        <v>286</v>
      </c>
      <c r="F78" s="23">
        <v>7000</v>
      </c>
      <c r="G78" s="23">
        <v>7700</v>
      </c>
      <c r="H78" s="22" t="s">
        <v>638</v>
      </c>
      <c r="I78" s="51"/>
      <c r="J78" s="52">
        <f t="shared" si="1"/>
        <v>0</v>
      </c>
    </row>
    <row r="79" spans="1:10" s="14" customFormat="1" ht="37.5" customHeight="1" x14ac:dyDescent="0.15">
      <c r="A79" s="15" t="s">
        <v>6</v>
      </c>
      <c r="B79" s="15" t="s">
        <v>24</v>
      </c>
      <c r="C79" s="28" t="s">
        <v>492</v>
      </c>
      <c r="D79" s="33" t="s">
        <v>115</v>
      </c>
      <c r="E79" s="34" t="s">
        <v>286</v>
      </c>
      <c r="F79" s="23">
        <v>7000</v>
      </c>
      <c r="G79" s="23">
        <v>7700</v>
      </c>
      <c r="H79" s="22" t="s">
        <v>638</v>
      </c>
      <c r="I79" s="51"/>
      <c r="J79" s="52">
        <f t="shared" si="1"/>
        <v>0</v>
      </c>
    </row>
    <row r="80" spans="1:10" s="14" customFormat="1" ht="37.5" customHeight="1" x14ac:dyDescent="0.15">
      <c r="A80" s="11" t="s">
        <v>10</v>
      </c>
      <c r="B80" s="63" t="s">
        <v>39</v>
      </c>
      <c r="C80" s="64"/>
      <c r="D80" s="64"/>
      <c r="E80" s="64"/>
      <c r="F80" s="64"/>
      <c r="G80" s="64"/>
      <c r="H80" s="65"/>
      <c r="I80" s="13"/>
      <c r="J80" s="20"/>
    </row>
    <row r="81" spans="1:10" s="14" customFormat="1" ht="37.5" customHeight="1" x14ac:dyDescent="0.15">
      <c r="A81" s="15" t="s">
        <v>6</v>
      </c>
      <c r="B81" s="15" t="s">
        <v>24</v>
      </c>
      <c r="C81" s="28" t="s">
        <v>361</v>
      </c>
      <c r="D81" s="33" t="s">
        <v>116</v>
      </c>
      <c r="E81" s="34">
        <v>1</v>
      </c>
      <c r="F81" s="23">
        <v>15000</v>
      </c>
      <c r="G81" s="23">
        <v>16500</v>
      </c>
      <c r="H81" s="22" t="s">
        <v>638</v>
      </c>
      <c r="I81" s="51"/>
      <c r="J81" s="52">
        <f t="shared" si="1"/>
        <v>0</v>
      </c>
    </row>
    <row r="82" spans="1:10" s="14" customFormat="1" ht="37.5" customHeight="1" x14ac:dyDescent="0.15">
      <c r="A82" s="15" t="s">
        <v>6</v>
      </c>
      <c r="B82" s="15" t="s">
        <v>24</v>
      </c>
      <c r="C82" s="28" t="s">
        <v>488</v>
      </c>
      <c r="D82" s="33" t="s">
        <v>117</v>
      </c>
      <c r="E82" s="34" t="s">
        <v>286</v>
      </c>
      <c r="F82" s="23">
        <v>15000</v>
      </c>
      <c r="G82" s="23">
        <v>16500</v>
      </c>
      <c r="H82" s="22" t="s">
        <v>638</v>
      </c>
      <c r="I82" s="51"/>
      <c r="J82" s="52">
        <f t="shared" si="1"/>
        <v>0</v>
      </c>
    </row>
    <row r="83" spans="1:10" s="14" customFormat="1" ht="45" customHeight="1" x14ac:dyDescent="0.15">
      <c r="A83" s="15" t="s">
        <v>6</v>
      </c>
      <c r="B83" s="15" t="s">
        <v>24</v>
      </c>
      <c r="C83" s="28" t="s">
        <v>492</v>
      </c>
      <c r="D83" s="33" t="s">
        <v>118</v>
      </c>
      <c r="E83" s="34" t="s">
        <v>286</v>
      </c>
      <c r="F83" s="23">
        <v>15000</v>
      </c>
      <c r="G83" s="23">
        <v>16500</v>
      </c>
      <c r="H83" s="22" t="s">
        <v>638</v>
      </c>
      <c r="I83" s="51"/>
      <c r="J83" s="52">
        <f t="shared" si="1"/>
        <v>0</v>
      </c>
    </row>
    <row r="84" spans="1:10" s="14" customFormat="1" ht="30" customHeight="1" x14ac:dyDescent="0.15">
      <c r="A84" s="11" t="s">
        <v>10</v>
      </c>
      <c r="B84" s="60" t="s">
        <v>509</v>
      </c>
      <c r="C84" s="61"/>
      <c r="D84" s="61"/>
      <c r="E84" s="61"/>
      <c r="F84" s="61"/>
      <c r="G84" s="61"/>
      <c r="H84" s="62"/>
      <c r="I84" s="13"/>
      <c r="J84" s="20"/>
    </row>
    <row r="85" spans="1:10" s="14" customFormat="1" ht="135" x14ac:dyDescent="0.15">
      <c r="A85" s="15" t="s">
        <v>149</v>
      </c>
      <c r="B85" s="15" t="s">
        <v>150</v>
      </c>
      <c r="C85" s="28" t="s">
        <v>361</v>
      </c>
      <c r="D85" s="33" t="s">
        <v>510</v>
      </c>
      <c r="E85" s="34" t="s">
        <v>33</v>
      </c>
      <c r="F85" s="23">
        <v>59000</v>
      </c>
      <c r="G85" s="23">
        <v>64900</v>
      </c>
      <c r="H85" s="22" t="s">
        <v>662</v>
      </c>
      <c r="I85" s="51"/>
      <c r="J85" s="52">
        <f t="shared" si="1"/>
        <v>0</v>
      </c>
    </row>
    <row r="86" spans="1:10" s="14" customFormat="1" ht="33" customHeight="1" x14ac:dyDescent="0.15">
      <c r="A86" s="11" t="s">
        <v>10</v>
      </c>
      <c r="B86" s="63" t="s">
        <v>51</v>
      </c>
      <c r="C86" s="64"/>
      <c r="D86" s="64"/>
      <c r="E86" s="64"/>
      <c r="F86" s="64"/>
      <c r="G86" s="64"/>
      <c r="H86" s="65"/>
      <c r="I86" s="13"/>
      <c r="J86" s="20"/>
    </row>
    <row r="87" spans="1:10" s="14" customFormat="1" ht="33" customHeight="1" x14ac:dyDescent="0.15">
      <c r="A87" s="15" t="s">
        <v>149</v>
      </c>
      <c r="B87" s="15" t="s">
        <v>150</v>
      </c>
      <c r="C87" s="28" t="s">
        <v>361</v>
      </c>
      <c r="D87" s="33" t="s">
        <v>151</v>
      </c>
      <c r="E87" s="34" t="s">
        <v>33</v>
      </c>
      <c r="F87" s="23">
        <v>5000</v>
      </c>
      <c r="G87" s="23">
        <v>5500</v>
      </c>
      <c r="H87" s="22" t="s">
        <v>663</v>
      </c>
      <c r="I87" s="51"/>
      <c r="J87" s="52">
        <f t="shared" si="1"/>
        <v>0</v>
      </c>
    </row>
    <row r="88" spans="1:10" s="14" customFormat="1" ht="33" customHeight="1" x14ac:dyDescent="0.15">
      <c r="A88" s="11" t="s">
        <v>10</v>
      </c>
      <c r="B88" s="63" t="s">
        <v>511</v>
      </c>
      <c r="C88" s="64"/>
      <c r="D88" s="64"/>
      <c r="E88" s="64"/>
      <c r="F88" s="64"/>
      <c r="G88" s="64"/>
      <c r="H88" s="65"/>
      <c r="I88" s="13"/>
      <c r="J88" s="20"/>
    </row>
    <row r="89" spans="1:10" s="14" customFormat="1" ht="33" customHeight="1" x14ac:dyDescent="0.15">
      <c r="A89" s="15" t="s">
        <v>149</v>
      </c>
      <c r="B89" s="15" t="s">
        <v>150</v>
      </c>
      <c r="C89" s="28" t="s">
        <v>361</v>
      </c>
      <c r="D89" s="33" t="s">
        <v>512</v>
      </c>
      <c r="E89" s="34" t="s">
        <v>33</v>
      </c>
      <c r="F89" s="23">
        <v>10000</v>
      </c>
      <c r="G89" s="23">
        <v>11000</v>
      </c>
      <c r="H89" s="22" t="s">
        <v>663</v>
      </c>
      <c r="I89" s="51"/>
      <c r="J89" s="52">
        <f t="shared" si="1"/>
        <v>0</v>
      </c>
    </row>
    <row r="90" spans="1:10" s="14" customFormat="1" ht="33.75" customHeight="1" x14ac:dyDescent="0.15">
      <c r="A90" s="11" t="s">
        <v>10</v>
      </c>
      <c r="B90" s="60" t="s">
        <v>520</v>
      </c>
      <c r="C90" s="61"/>
      <c r="D90" s="61"/>
      <c r="E90" s="61"/>
      <c r="F90" s="61"/>
      <c r="G90" s="61"/>
      <c r="H90" s="62"/>
      <c r="I90" s="13"/>
      <c r="J90" s="20"/>
    </row>
    <row r="91" spans="1:10" s="14" customFormat="1" ht="128.25" customHeight="1" x14ac:dyDescent="0.15">
      <c r="A91" s="15" t="s">
        <v>160</v>
      </c>
      <c r="B91" s="15" t="s">
        <v>28</v>
      </c>
      <c r="C91" s="28" t="s">
        <v>521</v>
      </c>
      <c r="D91" s="33" t="s">
        <v>289</v>
      </c>
      <c r="E91" s="34">
        <v>1</v>
      </c>
      <c r="F91" s="18">
        <v>50000</v>
      </c>
      <c r="G91" s="18">
        <v>55000</v>
      </c>
      <c r="H91" s="22" t="s">
        <v>687</v>
      </c>
      <c r="I91" s="51"/>
      <c r="J91" s="52">
        <f t="shared" si="1"/>
        <v>0</v>
      </c>
    </row>
    <row r="92" spans="1:10" s="14" customFormat="1" ht="129.75" customHeight="1" x14ac:dyDescent="0.15">
      <c r="A92" s="15" t="s">
        <v>160</v>
      </c>
      <c r="B92" s="15" t="s">
        <v>28</v>
      </c>
      <c r="C92" s="28" t="s">
        <v>522</v>
      </c>
      <c r="D92" s="33" t="s">
        <v>290</v>
      </c>
      <c r="E92" s="34" t="s">
        <v>286</v>
      </c>
      <c r="F92" s="18">
        <v>88000</v>
      </c>
      <c r="G92" s="18">
        <v>96800</v>
      </c>
      <c r="H92" s="22" t="s">
        <v>688</v>
      </c>
      <c r="I92" s="51"/>
      <c r="J92" s="52">
        <f t="shared" si="1"/>
        <v>0</v>
      </c>
    </row>
    <row r="93" spans="1:10" s="14" customFormat="1" ht="56.25" customHeight="1" x14ac:dyDescent="0.15">
      <c r="A93" s="15" t="s">
        <v>160</v>
      </c>
      <c r="B93" s="15" t="s">
        <v>28</v>
      </c>
      <c r="C93" s="28" t="s">
        <v>522</v>
      </c>
      <c r="D93" s="33" t="s">
        <v>523</v>
      </c>
      <c r="E93" s="34" t="s">
        <v>286</v>
      </c>
      <c r="F93" s="18">
        <v>6000</v>
      </c>
      <c r="G93" s="18">
        <v>6600</v>
      </c>
      <c r="H93" s="22" t="s">
        <v>689</v>
      </c>
      <c r="I93" s="51"/>
      <c r="J93" s="52">
        <f t="shared" si="1"/>
        <v>0</v>
      </c>
    </row>
    <row r="94" spans="1:10" s="14" customFormat="1" ht="122.25" customHeight="1" x14ac:dyDescent="0.15">
      <c r="A94" s="11" t="s">
        <v>10</v>
      </c>
      <c r="B94" s="60" t="s">
        <v>298</v>
      </c>
      <c r="C94" s="61"/>
      <c r="D94" s="61"/>
      <c r="E94" s="61"/>
      <c r="F94" s="61"/>
      <c r="G94" s="61"/>
      <c r="H94" s="62"/>
      <c r="I94" s="13"/>
      <c r="J94" s="20"/>
    </row>
    <row r="95" spans="1:10" s="14" customFormat="1" ht="87" customHeight="1" x14ac:dyDescent="0.15">
      <c r="A95" s="15" t="s">
        <v>163</v>
      </c>
      <c r="B95" s="15" t="s">
        <v>164</v>
      </c>
      <c r="C95" s="28" t="s">
        <v>530</v>
      </c>
      <c r="D95" s="33" t="s">
        <v>299</v>
      </c>
      <c r="E95" s="34" t="s">
        <v>33</v>
      </c>
      <c r="F95" s="18">
        <v>77000</v>
      </c>
      <c r="G95" s="18">
        <v>84700</v>
      </c>
      <c r="H95" s="36" t="s">
        <v>531</v>
      </c>
      <c r="I95" s="51"/>
      <c r="J95" s="52">
        <f t="shared" si="1"/>
        <v>0</v>
      </c>
    </row>
    <row r="96" spans="1:10" s="14" customFormat="1" ht="98.25" customHeight="1" x14ac:dyDescent="0.15">
      <c r="A96" s="15" t="s">
        <v>163</v>
      </c>
      <c r="B96" s="15" t="s">
        <v>164</v>
      </c>
      <c r="C96" s="37" t="s">
        <v>530</v>
      </c>
      <c r="D96" s="33" t="s">
        <v>300</v>
      </c>
      <c r="E96" s="38" t="s">
        <v>171</v>
      </c>
      <c r="F96" s="18">
        <v>57000</v>
      </c>
      <c r="G96" s="18">
        <v>62700</v>
      </c>
      <c r="H96" s="36" t="s">
        <v>301</v>
      </c>
      <c r="I96" s="51"/>
      <c r="J96" s="52">
        <f t="shared" si="1"/>
        <v>0</v>
      </c>
    </row>
    <row r="97" spans="1:10" s="14" customFormat="1" ht="33.75" customHeight="1" x14ac:dyDescent="0.15">
      <c r="A97" s="15" t="s">
        <v>163</v>
      </c>
      <c r="B97" s="15" t="s">
        <v>164</v>
      </c>
      <c r="C97" s="37" t="s">
        <v>530</v>
      </c>
      <c r="D97" s="39" t="s">
        <v>173</v>
      </c>
      <c r="E97" s="34" t="s">
        <v>171</v>
      </c>
      <c r="F97" s="24">
        <v>9000</v>
      </c>
      <c r="G97" s="24">
        <v>9900</v>
      </c>
      <c r="H97" s="22" t="s">
        <v>172</v>
      </c>
      <c r="I97" s="51"/>
      <c r="J97" s="52">
        <f t="shared" si="1"/>
        <v>0</v>
      </c>
    </row>
    <row r="98" spans="1:10" s="14" customFormat="1" ht="42" customHeight="1" x14ac:dyDescent="0.15">
      <c r="A98" s="15" t="s">
        <v>163</v>
      </c>
      <c r="B98" s="15" t="s">
        <v>164</v>
      </c>
      <c r="C98" s="37" t="s">
        <v>530</v>
      </c>
      <c r="D98" s="39" t="s">
        <v>174</v>
      </c>
      <c r="E98" s="37" t="s">
        <v>171</v>
      </c>
      <c r="F98" s="18">
        <v>8000</v>
      </c>
      <c r="G98" s="18">
        <v>8800</v>
      </c>
      <c r="H98" s="22" t="s">
        <v>177</v>
      </c>
      <c r="I98" s="51"/>
      <c r="J98" s="52">
        <f t="shared" si="1"/>
        <v>0</v>
      </c>
    </row>
    <row r="99" spans="1:10" s="14" customFormat="1" ht="42" customHeight="1" x14ac:dyDescent="0.15">
      <c r="A99" s="15" t="s">
        <v>163</v>
      </c>
      <c r="B99" s="15" t="s">
        <v>164</v>
      </c>
      <c r="C99" s="37" t="s">
        <v>530</v>
      </c>
      <c r="D99" s="39" t="s">
        <v>175</v>
      </c>
      <c r="E99" s="37" t="s">
        <v>171</v>
      </c>
      <c r="F99" s="18">
        <v>9000</v>
      </c>
      <c r="G99" s="18">
        <v>9900</v>
      </c>
      <c r="H99" s="22" t="s">
        <v>176</v>
      </c>
      <c r="I99" s="51"/>
      <c r="J99" s="52">
        <f t="shared" si="1"/>
        <v>0</v>
      </c>
    </row>
    <row r="100" spans="1:10" s="14" customFormat="1" ht="42" customHeight="1" x14ac:dyDescent="0.15">
      <c r="A100" s="11" t="s">
        <v>10</v>
      </c>
      <c r="B100" s="63" t="s">
        <v>180</v>
      </c>
      <c r="C100" s="64"/>
      <c r="D100" s="64"/>
      <c r="E100" s="64"/>
      <c r="F100" s="64"/>
      <c r="G100" s="64"/>
      <c r="H100" s="65"/>
      <c r="I100" s="13"/>
      <c r="J100" s="20"/>
    </row>
    <row r="101" spans="1:10" s="14" customFormat="1" ht="124.5" customHeight="1" x14ac:dyDescent="0.15">
      <c r="A101" s="15" t="s">
        <v>178</v>
      </c>
      <c r="B101" s="15" t="s">
        <v>28</v>
      </c>
      <c r="C101" s="28" t="s">
        <v>521</v>
      </c>
      <c r="D101" s="33" t="s">
        <v>539</v>
      </c>
      <c r="E101" s="34" t="s">
        <v>33</v>
      </c>
      <c r="F101" s="18">
        <v>70000</v>
      </c>
      <c r="G101" s="18">
        <v>77000</v>
      </c>
      <c r="H101" s="22" t="s">
        <v>647</v>
      </c>
      <c r="I101" s="51"/>
      <c r="J101" s="52">
        <f t="shared" si="1"/>
        <v>0</v>
      </c>
    </row>
    <row r="102" spans="1:10" s="14" customFormat="1" ht="45" customHeight="1" x14ac:dyDescent="0.15">
      <c r="A102" s="15" t="s">
        <v>178</v>
      </c>
      <c r="B102" s="15" t="s">
        <v>28</v>
      </c>
      <c r="C102" s="28" t="s">
        <v>521</v>
      </c>
      <c r="D102" s="33" t="s">
        <v>540</v>
      </c>
      <c r="E102" s="34" t="s">
        <v>33</v>
      </c>
      <c r="F102" s="18">
        <v>8000</v>
      </c>
      <c r="G102" s="18">
        <v>8800</v>
      </c>
      <c r="H102" s="22" t="s">
        <v>636</v>
      </c>
      <c r="I102" s="51"/>
      <c r="J102" s="52">
        <f t="shared" si="1"/>
        <v>0</v>
      </c>
    </row>
    <row r="103" spans="1:10" s="14" customFormat="1" ht="75.75" customHeight="1" x14ac:dyDescent="0.15">
      <c r="A103" s="11" t="s">
        <v>10</v>
      </c>
      <c r="B103" s="60" t="s">
        <v>541</v>
      </c>
      <c r="C103" s="61"/>
      <c r="D103" s="61"/>
      <c r="E103" s="61"/>
      <c r="F103" s="61"/>
      <c r="G103" s="61"/>
      <c r="H103" s="62"/>
      <c r="I103" s="13"/>
      <c r="J103" s="20"/>
    </row>
    <row r="104" spans="1:10" s="14" customFormat="1" ht="91.5" customHeight="1" x14ac:dyDescent="0.15">
      <c r="A104" s="15" t="s">
        <v>29</v>
      </c>
      <c r="B104" s="15" t="s">
        <v>21</v>
      </c>
      <c r="C104" s="28" t="s">
        <v>350</v>
      </c>
      <c r="D104" s="33" t="s">
        <v>542</v>
      </c>
      <c r="E104" s="44" t="s">
        <v>33</v>
      </c>
      <c r="F104" s="18">
        <v>65000</v>
      </c>
      <c r="G104" s="18">
        <v>71500</v>
      </c>
      <c r="H104" s="22" t="s">
        <v>648</v>
      </c>
      <c r="I104" s="51"/>
      <c r="J104" s="52">
        <f t="shared" si="1"/>
        <v>0</v>
      </c>
    </row>
    <row r="105" spans="1:10" s="14" customFormat="1" ht="34.5" customHeight="1" x14ac:dyDescent="0.15">
      <c r="A105" s="15" t="s">
        <v>29</v>
      </c>
      <c r="B105" s="15" t="s">
        <v>21</v>
      </c>
      <c r="C105" s="28" t="s">
        <v>350</v>
      </c>
      <c r="D105" s="33" t="s">
        <v>543</v>
      </c>
      <c r="E105" s="44" t="s">
        <v>33</v>
      </c>
      <c r="F105" s="18">
        <v>8000</v>
      </c>
      <c r="G105" s="18">
        <v>8800</v>
      </c>
      <c r="H105" s="22" t="s">
        <v>636</v>
      </c>
      <c r="I105" s="51"/>
      <c r="J105" s="52">
        <f t="shared" si="1"/>
        <v>0</v>
      </c>
    </row>
    <row r="106" spans="1:10" s="14" customFormat="1" ht="45" customHeight="1" x14ac:dyDescent="0.15">
      <c r="A106" s="11" t="s">
        <v>10</v>
      </c>
      <c r="B106" s="63" t="s">
        <v>552</v>
      </c>
      <c r="C106" s="64"/>
      <c r="D106" s="64"/>
      <c r="E106" s="64"/>
      <c r="F106" s="64"/>
      <c r="G106" s="64"/>
      <c r="H106" s="65"/>
      <c r="I106" s="13"/>
      <c r="J106" s="20"/>
    </row>
    <row r="107" spans="1:10" s="14" customFormat="1" ht="100.5" customHeight="1" x14ac:dyDescent="0.15">
      <c r="A107" s="15" t="s">
        <v>15</v>
      </c>
      <c r="B107" s="15" t="s">
        <v>31</v>
      </c>
      <c r="C107" s="34" t="s">
        <v>353</v>
      </c>
      <c r="D107" s="33" t="s">
        <v>553</v>
      </c>
      <c r="E107" s="34">
        <v>1</v>
      </c>
      <c r="F107" s="18">
        <v>45000</v>
      </c>
      <c r="G107" s="18">
        <v>49500</v>
      </c>
      <c r="H107" s="22" t="s">
        <v>679</v>
      </c>
      <c r="I107" s="51"/>
      <c r="J107" s="52">
        <f t="shared" si="1"/>
        <v>0</v>
      </c>
    </row>
    <row r="108" spans="1:10" s="14" customFormat="1" ht="100.5" customHeight="1" x14ac:dyDescent="0.15">
      <c r="A108" s="15" t="s">
        <v>15</v>
      </c>
      <c r="B108" s="15" t="s">
        <v>31</v>
      </c>
      <c r="C108" s="34" t="s">
        <v>355</v>
      </c>
      <c r="D108" s="33" t="s">
        <v>554</v>
      </c>
      <c r="E108" s="34">
        <v>2</v>
      </c>
      <c r="F108" s="18">
        <v>45000</v>
      </c>
      <c r="G108" s="18">
        <v>49500</v>
      </c>
      <c r="H108" s="22" t="s">
        <v>679</v>
      </c>
      <c r="I108" s="51"/>
      <c r="J108" s="52">
        <f t="shared" si="1"/>
        <v>0</v>
      </c>
    </row>
    <row r="109" spans="1:10" s="14" customFormat="1" ht="100.5" customHeight="1" x14ac:dyDescent="0.15">
      <c r="A109" s="15" t="s">
        <v>15</v>
      </c>
      <c r="B109" s="15" t="s">
        <v>31</v>
      </c>
      <c r="C109" s="34" t="s">
        <v>359</v>
      </c>
      <c r="D109" s="33" t="s">
        <v>555</v>
      </c>
      <c r="E109" s="34">
        <v>3</v>
      </c>
      <c r="F109" s="18">
        <v>45000</v>
      </c>
      <c r="G109" s="18">
        <v>49500</v>
      </c>
      <c r="H109" s="22" t="s">
        <v>679</v>
      </c>
      <c r="I109" s="51"/>
      <c r="J109" s="52">
        <f t="shared" si="1"/>
        <v>0</v>
      </c>
    </row>
    <row r="110" spans="1:10" s="14" customFormat="1" ht="45" customHeight="1" x14ac:dyDescent="0.15">
      <c r="A110" s="15" t="s">
        <v>15</v>
      </c>
      <c r="B110" s="15" t="s">
        <v>31</v>
      </c>
      <c r="C110" s="34" t="s">
        <v>353</v>
      </c>
      <c r="D110" s="33" t="s">
        <v>188</v>
      </c>
      <c r="E110" s="34">
        <v>1</v>
      </c>
      <c r="F110" s="18">
        <v>7500</v>
      </c>
      <c r="G110" s="18">
        <v>8250</v>
      </c>
      <c r="H110" s="22" t="s">
        <v>659</v>
      </c>
      <c r="I110" s="51"/>
      <c r="J110" s="52">
        <f t="shared" si="1"/>
        <v>0</v>
      </c>
    </row>
    <row r="111" spans="1:10" s="14" customFormat="1" ht="45" customHeight="1" x14ac:dyDescent="0.15">
      <c r="A111" s="15" t="s">
        <v>15</v>
      </c>
      <c r="B111" s="15" t="s">
        <v>31</v>
      </c>
      <c r="C111" s="34" t="s">
        <v>355</v>
      </c>
      <c r="D111" s="33" t="s">
        <v>189</v>
      </c>
      <c r="E111" s="34">
        <v>2</v>
      </c>
      <c r="F111" s="18">
        <v>7500</v>
      </c>
      <c r="G111" s="18">
        <v>8250</v>
      </c>
      <c r="H111" s="22" t="s">
        <v>659</v>
      </c>
      <c r="I111" s="51"/>
      <c r="J111" s="52">
        <f t="shared" si="1"/>
        <v>0</v>
      </c>
    </row>
    <row r="112" spans="1:10" s="14" customFormat="1" ht="45" customHeight="1" x14ac:dyDescent="0.15">
      <c r="A112" s="15" t="s">
        <v>15</v>
      </c>
      <c r="B112" s="15" t="s">
        <v>31</v>
      </c>
      <c r="C112" s="34" t="s">
        <v>359</v>
      </c>
      <c r="D112" s="33" t="s">
        <v>190</v>
      </c>
      <c r="E112" s="34">
        <v>3</v>
      </c>
      <c r="F112" s="18">
        <v>7500</v>
      </c>
      <c r="G112" s="18">
        <v>8250</v>
      </c>
      <c r="H112" s="22" t="s">
        <v>659</v>
      </c>
      <c r="I112" s="51"/>
      <c r="J112" s="52">
        <f t="shared" si="1"/>
        <v>0</v>
      </c>
    </row>
    <row r="113" spans="1:10" s="14" customFormat="1" ht="73.5" customHeight="1" x14ac:dyDescent="0.15">
      <c r="A113" s="11" t="s">
        <v>10</v>
      </c>
      <c r="B113" s="60" t="s">
        <v>566</v>
      </c>
      <c r="C113" s="61"/>
      <c r="D113" s="61"/>
      <c r="E113" s="61"/>
      <c r="F113" s="61"/>
      <c r="G113" s="61"/>
      <c r="H113" s="62"/>
      <c r="I113" s="13"/>
      <c r="J113" s="20"/>
    </row>
    <row r="114" spans="1:10" s="14" customFormat="1" ht="72" customHeight="1" x14ac:dyDescent="0.15">
      <c r="A114" s="15" t="s">
        <v>16</v>
      </c>
      <c r="B114" s="15" t="s">
        <v>21</v>
      </c>
      <c r="C114" s="34" t="s">
        <v>350</v>
      </c>
      <c r="D114" s="33" t="s">
        <v>198</v>
      </c>
      <c r="E114" s="34">
        <v>1</v>
      </c>
      <c r="F114" s="18">
        <v>39500</v>
      </c>
      <c r="G114" s="18">
        <v>43450</v>
      </c>
      <c r="H114" s="22" t="s">
        <v>653</v>
      </c>
      <c r="I114" s="51"/>
      <c r="J114" s="52">
        <f t="shared" si="1"/>
        <v>0</v>
      </c>
    </row>
    <row r="115" spans="1:10" s="14" customFormat="1" ht="72" customHeight="1" x14ac:dyDescent="0.15">
      <c r="A115" s="15" t="s">
        <v>16</v>
      </c>
      <c r="B115" s="15" t="s">
        <v>21</v>
      </c>
      <c r="C115" s="34" t="s">
        <v>351</v>
      </c>
      <c r="D115" s="33" t="s">
        <v>200</v>
      </c>
      <c r="E115" s="34">
        <v>2</v>
      </c>
      <c r="F115" s="18">
        <v>39500</v>
      </c>
      <c r="G115" s="18">
        <v>43450</v>
      </c>
      <c r="H115" s="22" t="s">
        <v>653</v>
      </c>
      <c r="I115" s="51"/>
      <c r="J115" s="52">
        <f t="shared" si="1"/>
        <v>0</v>
      </c>
    </row>
    <row r="116" spans="1:10" s="14" customFormat="1" ht="72" customHeight="1" x14ac:dyDescent="0.15">
      <c r="A116" s="15" t="s">
        <v>16</v>
      </c>
      <c r="B116" s="15" t="s">
        <v>21</v>
      </c>
      <c r="C116" s="16" t="s">
        <v>352</v>
      </c>
      <c r="D116" s="33" t="s">
        <v>201</v>
      </c>
      <c r="E116" s="16">
        <v>3</v>
      </c>
      <c r="F116" s="24">
        <v>39500</v>
      </c>
      <c r="G116" s="24">
        <v>43450</v>
      </c>
      <c r="H116" s="22" t="s">
        <v>653</v>
      </c>
      <c r="I116" s="51"/>
      <c r="J116" s="52">
        <f t="shared" si="1"/>
        <v>0</v>
      </c>
    </row>
    <row r="117" spans="1:10" s="14" customFormat="1" ht="30.75" customHeight="1" x14ac:dyDescent="0.15">
      <c r="A117" s="15" t="s">
        <v>16</v>
      </c>
      <c r="B117" s="15" t="s">
        <v>21</v>
      </c>
      <c r="C117" s="34" t="s">
        <v>350</v>
      </c>
      <c r="D117" s="33" t="s">
        <v>202</v>
      </c>
      <c r="E117" s="34">
        <v>1</v>
      </c>
      <c r="F117" s="18">
        <v>7000</v>
      </c>
      <c r="G117" s="18">
        <v>7700</v>
      </c>
      <c r="H117" s="22" t="s">
        <v>636</v>
      </c>
      <c r="I117" s="51"/>
      <c r="J117" s="52">
        <f t="shared" si="1"/>
        <v>0</v>
      </c>
    </row>
    <row r="118" spans="1:10" s="14" customFormat="1" ht="30.75" customHeight="1" x14ac:dyDescent="0.15">
      <c r="A118" s="15" t="s">
        <v>16</v>
      </c>
      <c r="B118" s="15" t="s">
        <v>21</v>
      </c>
      <c r="C118" s="34" t="s">
        <v>351</v>
      </c>
      <c r="D118" s="33" t="s">
        <v>203</v>
      </c>
      <c r="E118" s="34">
        <v>2</v>
      </c>
      <c r="F118" s="18">
        <v>7000</v>
      </c>
      <c r="G118" s="18">
        <v>7700</v>
      </c>
      <c r="H118" s="22" t="s">
        <v>636</v>
      </c>
      <c r="I118" s="51"/>
      <c r="J118" s="52">
        <f t="shared" si="1"/>
        <v>0</v>
      </c>
    </row>
    <row r="119" spans="1:10" s="14" customFormat="1" ht="30.75" customHeight="1" x14ac:dyDescent="0.15">
      <c r="A119" s="15" t="s">
        <v>16</v>
      </c>
      <c r="B119" s="15" t="s">
        <v>21</v>
      </c>
      <c r="C119" s="16" t="s">
        <v>352</v>
      </c>
      <c r="D119" s="33" t="s">
        <v>204</v>
      </c>
      <c r="E119" s="16">
        <v>3</v>
      </c>
      <c r="F119" s="24">
        <v>7000</v>
      </c>
      <c r="G119" s="24">
        <v>7700</v>
      </c>
      <c r="H119" s="22" t="s">
        <v>636</v>
      </c>
      <c r="I119" s="51"/>
      <c r="J119" s="52">
        <f t="shared" si="1"/>
        <v>0</v>
      </c>
    </row>
  </sheetData>
  <autoFilter ref="A5:J119" xr:uid="{00000000-0001-0000-0000-000000000000}"/>
  <mergeCells count="31">
    <mergeCell ref="B113:H113"/>
    <mergeCell ref="B106:H106"/>
    <mergeCell ref="B100:H100"/>
    <mergeCell ref="B103:H103"/>
    <mergeCell ref="B94:H94"/>
    <mergeCell ref="B90:H90"/>
    <mergeCell ref="B84:H84"/>
    <mergeCell ref="B86:H86"/>
    <mergeCell ref="B88:H88"/>
    <mergeCell ref="B76:H76"/>
    <mergeCell ref="B80:H80"/>
    <mergeCell ref="B60:H60"/>
    <mergeCell ref="B64:H64"/>
    <mergeCell ref="B68:H68"/>
    <mergeCell ref="B72:H72"/>
    <mergeCell ref="B39:H39"/>
    <mergeCell ref="B46:H46"/>
    <mergeCell ref="B50:H50"/>
    <mergeCell ref="B35:H35"/>
    <mergeCell ref="B32:H32"/>
    <mergeCell ref="B24:H24"/>
    <mergeCell ref="B28:H28"/>
    <mergeCell ref="B16:H16"/>
    <mergeCell ref="B20:H20"/>
    <mergeCell ref="B22:H22"/>
    <mergeCell ref="B6:H6"/>
    <mergeCell ref="B8:H8"/>
    <mergeCell ref="B12:H12"/>
    <mergeCell ref="A1:J1"/>
    <mergeCell ref="A2:C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2" manualBreakCount="2">
    <brk id="23" max="9" man="1"/>
    <brk id="11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E8CD-9ADC-435B-A267-0CE1E11F50AB}">
  <sheetPr>
    <pageSetUpPr fitToPage="1"/>
  </sheetPr>
  <dimension ref="A1:J146"/>
  <sheetViews>
    <sheetView showGridLines="0" view="pageBreakPreview" zoomScaleNormal="100" zoomScaleSheetLayoutView="100" workbookViewId="0">
      <pane ySplit="5" topLeftCell="A6" activePane="bottomLeft" state="frozen"/>
      <selection pane="bottomLeft" activeCell="L7" sqref="L7"/>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591</v>
      </c>
      <c r="E2" s="67"/>
      <c r="F2" s="67"/>
      <c r="G2" s="67"/>
      <c r="I2" s="3" t="s">
        <v>19</v>
      </c>
      <c r="J2" s="4" t="s">
        <v>349</v>
      </c>
    </row>
    <row r="3" spans="1:10" ht="37.5" customHeight="1" thickBot="1" x14ac:dyDescent="0.2">
      <c r="D3" s="53"/>
      <c r="F3" s="8"/>
      <c r="G3" s="8"/>
      <c r="I3" s="48">
        <f>SUM(I6:I146)</f>
        <v>0</v>
      </c>
      <c r="J3" s="49">
        <f>SUM(J6:J146)</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17"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3.75" customHeight="1" x14ac:dyDescent="0.15">
      <c r="A20" s="11" t="s">
        <v>10</v>
      </c>
      <c r="B20" s="60" t="s">
        <v>390</v>
      </c>
      <c r="C20" s="61"/>
      <c r="D20" s="61"/>
      <c r="E20" s="61"/>
      <c r="F20" s="61"/>
      <c r="G20" s="61"/>
      <c r="H20" s="62"/>
      <c r="I20" s="12"/>
      <c r="J20" s="20"/>
    </row>
    <row r="21" spans="1:10" s="14" customFormat="1" ht="102.75" customHeight="1" x14ac:dyDescent="0.15">
      <c r="A21" s="15" t="s">
        <v>2</v>
      </c>
      <c r="B21" s="15" t="s">
        <v>1</v>
      </c>
      <c r="C21" s="16" t="s">
        <v>377</v>
      </c>
      <c r="D21" s="22" t="s">
        <v>391</v>
      </c>
      <c r="E21" s="15" t="s">
        <v>33</v>
      </c>
      <c r="F21" s="23">
        <v>20000</v>
      </c>
      <c r="G21" s="23">
        <v>22000</v>
      </c>
      <c r="H21" s="17" t="s">
        <v>630</v>
      </c>
      <c r="I21" s="51"/>
      <c r="J21" s="52">
        <f t="shared" si="0"/>
        <v>0</v>
      </c>
    </row>
    <row r="22" spans="1:10" s="14" customFormat="1" ht="30" customHeight="1" x14ac:dyDescent="0.15">
      <c r="A22" s="11" t="s">
        <v>10</v>
      </c>
      <c r="B22" s="60" t="s">
        <v>393</v>
      </c>
      <c r="C22" s="61"/>
      <c r="D22" s="61"/>
      <c r="E22" s="61"/>
      <c r="F22" s="61"/>
      <c r="G22" s="61"/>
      <c r="H22" s="62"/>
      <c r="I22" s="12"/>
      <c r="J22" s="20"/>
    </row>
    <row r="23" spans="1:10" s="14" customFormat="1" ht="30" customHeight="1" x14ac:dyDescent="0.15">
      <c r="A23" s="15" t="s">
        <v>2</v>
      </c>
      <c r="B23" s="15" t="s">
        <v>1</v>
      </c>
      <c r="C23" s="16" t="s">
        <v>377</v>
      </c>
      <c r="D23" s="22" t="s">
        <v>239</v>
      </c>
      <c r="E23" s="15" t="s">
        <v>33</v>
      </c>
      <c r="F23" s="23">
        <v>3800</v>
      </c>
      <c r="G23" s="23">
        <v>4180</v>
      </c>
      <c r="H23" s="17"/>
      <c r="I23" s="51"/>
      <c r="J23" s="52">
        <f t="shared" si="0"/>
        <v>0</v>
      </c>
    </row>
    <row r="24" spans="1:10" s="14" customFormat="1" ht="129.75" customHeight="1" x14ac:dyDescent="0.15">
      <c r="A24" s="11" t="s">
        <v>10</v>
      </c>
      <c r="B24" s="60" t="s">
        <v>397</v>
      </c>
      <c r="C24" s="61"/>
      <c r="D24" s="61"/>
      <c r="E24" s="61"/>
      <c r="F24" s="61"/>
      <c r="G24" s="61"/>
      <c r="H24" s="62"/>
      <c r="I24" s="12"/>
      <c r="J24" s="20"/>
    </row>
    <row r="25" spans="1:10" s="14" customFormat="1" ht="107.25" customHeight="1" x14ac:dyDescent="0.15">
      <c r="A25" s="15" t="s">
        <v>66</v>
      </c>
      <c r="B25" s="15" t="s">
        <v>67</v>
      </c>
      <c r="C25" s="28" t="s">
        <v>398</v>
      </c>
      <c r="D25" s="22" t="s">
        <v>242</v>
      </c>
      <c r="E25" s="15" t="s">
        <v>25</v>
      </c>
      <c r="F25" s="23">
        <v>88000</v>
      </c>
      <c r="G25" s="23">
        <v>96800</v>
      </c>
      <c r="H25" s="22" t="s">
        <v>631</v>
      </c>
      <c r="I25" s="50"/>
      <c r="J25" s="52">
        <f t="shared" si="0"/>
        <v>0</v>
      </c>
    </row>
    <row r="26" spans="1:10" s="14" customFormat="1" ht="112.5" customHeight="1" x14ac:dyDescent="0.15">
      <c r="A26" s="15" t="s">
        <v>66</v>
      </c>
      <c r="B26" s="15" t="s">
        <v>67</v>
      </c>
      <c r="C26" s="28" t="s">
        <v>398</v>
      </c>
      <c r="D26" s="22" t="s">
        <v>243</v>
      </c>
      <c r="E26" s="15" t="s">
        <v>25</v>
      </c>
      <c r="F26" s="23">
        <v>85000</v>
      </c>
      <c r="G26" s="23">
        <v>93500</v>
      </c>
      <c r="H26" s="22" t="s">
        <v>632</v>
      </c>
      <c r="I26" s="50"/>
      <c r="J26" s="52">
        <f t="shared" si="0"/>
        <v>0</v>
      </c>
    </row>
    <row r="27" spans="1:10" s="14" customFormat="1" ht="45.75" customHeight="1" x14ac:dyDescent="0.15">
      <c r="A27" s="15" t="s">
        <v>66</v>
      </c>
      <c r="B27" s="15" t="s">
        <v>67</v>
      </c>
      <c r="C27" s="28" t="s">
        <v>398</v>
      </c>
      <c r="D27" s="22" t="s">
        <v>244</v>
      </c>
      <c r="E27" s="15" t="s">
        <v>25</v>
      </c>
      <c r="F27" s="23">
        <v>17000</v>
      </c>
      <c r="G27" s="23">
        <v>18700</v>
      </c>
      <c r="H27" s="22" t="s">
        <v>633</v>
      </c>
      <c r="I27" s="50"/>
      <c r="J27" s="52">
        <f t="shared" si="0"/>
        <v>0</v>
      </c>
    </row>
    <row r="28" spans="1:10" s="14" customFormat="1" ht="129.75" customHeight="1" x14ac:dyDescent="0.15">
      <c r="A28" s="11" t="s">
        <v>10</v>
      </c>
      <c r="B28" s="60" t="s">
        <v>404</v>
      </c>
      <c r="C28" s="61"/>
      <c r="D28" s="61"/>
      <c r="E28" s="61"/>
      <c r="F28" s="61"/>
      <c r="G28" s="61"/>
      <c r="H28" s="62"/>
      <c r="I28" s="12"/>
      <c r="J28" s="20"/>
    </row>
    <row r="29" spans="1:10" s="14" customFormat="1" ht="113.25" customHeight="1" x14ac:dyDescent="0.15">
      <c r="A29" s="15" t="s">
        <v>70</v>
      </c>
      <c r="B29" s="15" t="s">
        <v>67</v>
      </c>
      <c r="C29" s="15" t="s">
        <v>398</v>
      </c>
      <c r="D29" s="22" t="s">
        <v>253</v>
      </c>
      <c r="E29" s="15" t="s">
        <v>33</v>
      </c>
      <c r="F29" s="23">
        <v>88000</v>
      </c>
      <c r="G29" s="23">
        <v>96800</v>
      </c>
      <c r="H29" s="22" t="s">
        <v>690</v>
      </c>
      <c r="I29" s="51"/>
      <c r="J29" s="52">
        <f t="shared" si="0"/>
        <v>0</v>
      </c>
    </row>
    <row r="30" spans="1:10" s="14" customFormat="1" ht="112.5" customHeight="1" x14ac:dyDescent="0.15">
      <c r="A30" s="15" t="s">
        <v>70</v>
      </c>
      <c r="B30" s="15" t="s">
        <v>67</v>
      </c>
      <c r="C30" s="15" t="s">
        <v>398</v>
      </c>
      <c r="D30" s="22" t="s">
        <v>254</v>
      </c>
      <c r="E30" s="15" t="s">
        <v>33</v>
      </c>
      <c r="F30" s="23">
        <v>85000</v>
      </c>
      <c r="G30" s="23">
        <v>93500</v>
      </c>
      <c r="H30" s="22" t="s">
        <v>632</v>
      </c>
      <c r="I30" s="51"/>
      <c r="J30" s="52">
        <f t="shared" si="0"/>
        <v>0</v>
      </c>
    </row>
    <row r="31" spans="1:10" s="14" customFormat="1" ht="46.5" customHeight="1" x14ac:dyDescent="0.15">
      <c r="A31" s="15" t="s">
        <v>70</v>
      </c>
      <c r="B31" s="15" t="s">
        <v>67</v>
      </c>
      <c r="C31" s="16" t="s">
        <v>398</v>
      </c>
      <c r="D31" s="22" t="s">
        <v>255</v>
      </c>
      <c r="E31" s="16" t="s">
        <v>33</v>
      </c>
      <c r="F31" s="24">
        <v>17000</v>
      </c>
      <c r="G31" s="24">
        <v>18700</v>
      </c>
      <c r="H31" s="22" t="s">
        <v>633</v>
      </c>
      <c r="I31" s="51"/>
      <c r="J31" s="52">
        <f t="shared" si="0"/>
        <v>0</v>
      </c>
    </row>
    <row r="32" spans="1:10" s="14" customFormat="1" ht="90" customHeight="1" x14ac:dyDescent="0.15">
      <c r="A32" s="11" t="s">
        <v>10</v>
      </c>
      <c r="B32" s="60" t="s">
        <v>411</v>
      </c>
      <c r="C32" s="61"/>
      <c r="D32" s="61"/>
      <c r="E32" s="61"/>
      <c r="F32" s="61"/>
      <c r="G32" s="61"/>
      <c r="H32" s="62"/>
      <c r="I32" s="13"/>
      <c r="J32" s="20"/>
    </row>
    <row r="33" spans="1:10" s="14" customFormat="1" ht="69" customHeight="1" x14ac:dyDescent="0.15">
      <c r="A33" s="15" t="s">
        <v>75</v>
      </c>
      <c r="B33" s="15" t="s">
        <v>65</v>
      </c>
      <c r="C33" s="15" t="s">
        <v>352</v>
      </c>
      <c r="D33" s="22" t="s">
        <v>259</v>
      </c>
      <c r="E33" s="15">
        <v>3</v>
      </c>
      <c r="F33" s="18">
        <v>76000</v>
      </c>
      <c r="G33" s="18">
        <v>83600</v>
      </c>
      <c r="H33" s="22" t="s">
        <v>657</v>
      </c>
      <c r="I33" s="51"/>
      <c r="J33" s="52">
        <f t="shared" si="0"/>
        <v>0</v>
      </c>
    </row>
    <row r="34" spans="1:10" s="14" customFormat="1" ht="54" customHeight="1" x14ac:dyDescent="0.15">
      <c r="A34" s="15" t="s">
        <v>75</v>
      </c>
      <c r="B34" s="15" t="s">
        <v>65</v>
      </c>
      <c r="C34" s="15" t="s">
        <v>352</v>
      </c>
      <c r="D34" s="22" t="s">
        <v>260</v>
      </c>
      <c r="E34" s="15">
        <v>3</v>
      </c>
      <c r="F34" s="18">
        <v>16000</v>
      </c>
      <c r="G34" s="18">
        <v>17600</v>
      </c>
      <c r="H34" s="22" t="s">
        <v>658</v>
      </c>
      <c r="I34" s="51"/>
      <c r="J34" s="52">
        <f t="shared" si="0"/>
        <v>0</v>
      </c>
    </row>
    <row r="35" spans="1:10" s="14" customFormat="1" ht="34.5" customHeight="1" x14ac:dyDescent="0.15">
      <c r="A35" s="15" t="s">
        <v>75</v>
      </c>
      <c r="B35" s="15" t="s">
        <v>65</v>
      </c>
      <c r="C35" s="15" t="s">
        <v>352</v>
      </c>
      <c r="D35" s="22" t="s">
        <v>261</v>
      </c>
      <c r="E35" s="15">
        <v>3</v>
      </c>
      <c r="F35" s="18">
        <v>7000</v>
      </c>
      <c r="G35" s="18">
        <v>7700</v>
      </c>
      <c r="H35" s="22" t="s">
        <v>636</v>
      </c>
      <c r="I35" s="51"/>
      <c r="J35" s="52">
        <f t="shared" si="0"/>
        <v>0</v>
      </c>
    </row>
    <row r="36" spans="1:10" s="14" customFormat="1" ht="60" customHeight="1" x14ac:dyDescent="0.15">
      <c r="A36" s="11" t="s">
        <v>10</v>
      </c>
      <c r="B36" s="63" t="s">
        <v>418</v>
      </c>
      <c r="C36" s="64"/>
      <c r="D36" s="64"/>
      <c r="E36" s="64"/>
      <c r="F36" s="64"/>
      <c r="G36" s="64"/>
      <c r="H36" s="65"/>
      <c r="I36" s="13"/>
      <c r="J36" s="20"/>
    </row>
    <row r="37" spans="1:10" s="14" customFormat="1" ht="114" customHeight="1" x14ac:dyDescent="0.15">
      <c r="A37" s="15" t="s">
        <v>3</v>
      </c>
      <c r="B37" s="15" t="s">
        <v>67</v>
      </c>
      <c r="C37" s="16" t="s">
        <v>398</v>
      </c>
      <c r="D37" s="33" t="s">
        <v>269</v>
      </c>
      <c r="E37" s="15" t="s">
        <v>33</v>
      </c>
      <c r="F37" s="18">
        <v>79000</v>
      </c>
      <c r="G37" s="18">
        <v>86900</v>
      </c>
      <c r="H37" s="22" t="s">
        <v>631</v>
      </c>
      <c r="I37" s="51"/>
      <c r="J37" s="52">
        <f t="shared" si="0"/>
        <v>0</v>
      </c>
    </row>
    <row r="38" spans="1:10" s="14" customFormat="1" ht="114" customHeight="1" x14ac:dyDescent="0.15">
      <c r="A38" s="15" t="s">
        <v>3</v>
      </c>
      <c r="B38" s="15" t="s">
        <v>67</v>
      </c>
      <c r="C38" s="16" t="s">
        <v>398</v>
      </c>
      <c r="D38" s="33" t="s">
        <v>270</v>
      </c>
      <c r="E38" s="15" t="s">
        <v>33</v>
      </c>
      <c r="F38" s="18">
        <v>76000</v>
      </c>
      <c r="G38" s="18">
        <v>83600</v>
      </c>
      <c r="H38" s="22" t="s">
        <v>639</v>
      </c>
      <c r="I38" s="51"/>
      <c r="J38" s="52">
        <f t="shared" si="0"/>
        <v>0</v>
      </c>
    </row>
    <row r="39" spans="1:10" s="14" customFormat="1" ht="52.5" customHeight="1" x14ac:dyDescent="0.15">
      <c r="A39" s="15" t="s">
        <v>3</v>
      </c>
      <c r="B39" s="15" t="s">
        <v>67</v>
      </c>
      <c r="C39" s="16" t="s">
        <v>398</v>
      </c>
      <c r="D39" s="33" t="s">
        <v>271</v>
      </c>
      <c r="E39" s="15" t="s">
        <v>33</v>
      </c>
      <c r="F39" s="18">
        <v>16000</v>
      </c>
      <c r="G39" s="18">
        <v>17600</v>
      </c>
      <c r="H39" s="22" t="s">
        <v>640</v>
      </c>
      <c r="I39" s="51"/>
      <c r="J39" s="52">
        <f t="shared" si="0"/>
        <v>0</v>
      </c>
    </row>
    <row r="40" spans="1:10" s="14" customFormat="1" ht="70.5" customHeight="1" x14ac:dyDescent="0.15">
      <c r="A40" s="11" t="s">
        <v>10</v>
      </c>
      <c r="B40" s="63" t="s">
        <v>444</v>
      </c>
      <c r="C40" s="64"/>
      <c r="D40" s="64"/>
      <c r="E40" s="64"/>
      <c r="F40" s="64"/>
      <c r="G40" s="64"/>
      <c r="H40" s="65"/>
      <c r="I40" s="13"/>
      <c r="J40" s="20"/>
    </row>
    <row r="41" spans="1:10" s="14" customFormat="1" ht="54" customHeight="1" x14ac:dyDescent="0.15">
      <c r="A41" s="15" t="s">
        <v>77</v>
      </c>
      <c r="B41" s="15" t="s">
        <v>85</v>
      </c>
      <c r="C41" s="34" t="s">
        <v>445</v>
      </c>
      <c r="D41" s="33" t="s">
        <v>448</v>
      </c>
      <c r="E41" s="34">
        <v>1</v>
      </c>
      <c r="F41" s="18">
        <v>28000</v>
      </c>
      <c r="G41" s="18">
        <v>30800</v>
      </c>
      <c r="H41" s="22" t="s">
        <v>682</v>
      </c>
      <c r="I41" s="51"/>
      <c r="J41" s="52">
        <f t="shared" si="0"/>
        <v>0</v>
      </c>
    </row>
    <row r="42" spans="1:10" s="14" customFormat="1" ht="54" customHeight="1" x14ac:dyDescent="0.15">
      <c r="A42" s="15" t="s">
        <v>77</v>
      </c>
      <c r="B42" s="15" t="s">
        <v>85</v>
      </c>
      <c r="C42" s="34" t="s">
        <v>446</v>
      </c>
      <c r="D42" s="33" t="s">
        <v>447</v>
      </c>
      <c r="E42" s="34">
        <v>2</v>
      </c>
      <c r="F42" s="18">
        <v>28000</v>
      </c>
      <c r="G42" s="18">
        <v>30800</v>
      </c>
      <c r="H42" s="22" t="s">
        <v>682</v>
      </c>
      <c r="I42" s="51"/>
      <c r="J42" s="52">
        <f t="shared" si="0"/>
        <v>0</v>
      </c>
    </row>
    <row r="43" spans="1:10" s="14" customFormat="1" ht="54" customHeight="1" x14ac:dyDescent="0.15">
      <c r="A43" s="15" t="s">
        <v>77</v>
      </c>
      <c r="B43" s="15" t="s">
        <v>85</v>
      </c>
      <c r="C43" s="34" t="s">
        <v>449</v>
      </c>
      <c r="D43" s="33" t="s">
        <v>450</v>
      </c>
      <c r="E43" s="34">
        <v>3</v>
      </c>
      <c r="F43" s="18">
        <v>28000</v>
      </c>
      <c r="G43" s="18">
        <v>30800</v>
      </c>
      <c r="H43" s="22" t="s">
        <v>682</v>
      </c>
      <c r="I43" s="51"/>
      <c r="J43" s="52">
        <f t="shared" si="0"/>
        <v>0</v>
      </c>
    </row>
    <row r="44" spans="1:10" s="14" customFormat="1" ht="111" customHeight="1" x14ac:dyDescent="0.15">
      <c r="A44" s="15" t="s">
        <v>77</v>
      </c>
      <c r="B44" s="15" t="s">
        <v>85</v>
      </c>
      <c r="C44" s="34" t="s">
        <v>445</v>
      </c>
      <c r="D44" s="33" t="s">
        <v>451</v>
      </c>
      <c r="E44" s="34">
        <v>1</v>
      </c>
      <c r="F44" s="18">
        <v>100000</v>
      </c>
      <c r="G44" s="18">
        <v>110000</v>
      </c>
      <c r="H44" s="22" t="s">
        <v>683</v>
      </c>
      <c r="I44" s="51"/>
      <c r="J44" s="52">
        <f t="shared" si="0"/>
        <v>0</v>
      </c>
    </row>
    <row r="45" spans="1:10" s="14" customFormat="1" ht="111" customHeight="1" x14ac:dyDescent="0.15">
      <c r="A45" s="15" t="s">
        <v>77</v>
      </c>
      <c r="B45" s="15" t="s">
        <v>85</v>
      </c>
      <c r="C45" s="34" t="s">
        <v>446</v>
      </c>
      <c r="D45" s="33" t="s">
        <v>453</v>
      </c>
      <c r="E45" s="34">
        <v>2</v>
      </c>
      <c r="F45" s="18">
        <v>100000</v>
      </c>
      <c r="G45" s="18">
        <v>110000</v>
      </c>
      <c r="H45" s="22" t="s">
        <v>683</v>
      </c>
      <c r="I45" s="51"/>
      <c r="J45" s="52">
        <f t="shared" si="0"/>
        <v>0</v>
      </c>
    </row>
    <row r="46" spans="1:10" s="14" customFormat="1" ht="111" customHeight="1" x14ac:dyDescent="0.15">
      <c r="A46" s="15" t="s">
        <v>77</v>
      </c>
      <c r="B46" s="15" t="s">
        <v>85</v>
      </c>
      <c r="C46" s="34" t="s">
        <v>449</v>
      </c>
      <c r="D46" s="33" t="s">
        <v>454</v>
      </c>
      <c r="E46" s="34">
        <v>3</v>
      </c>
      <c r="F46" s="18">
        <v>100000</v>
      </c>
      <c r="G46" s="18">
        <v>110000</v>
      </c>
      <c r="H46" s="22" t="s">
        <v>683</v>
      </c>
      <c r="I46" s="51"/>
      <c r="J46" s="52">
        <f t="shared" si="0"/>
        <v>0</v>
      </c>
    </row>
    <row r="47" spans="1:10" s="14" customFormat="1" ht="30" customHeight="1" x14ac:dyDescent="0.15">
      <c r="A47" s="11" t="s">
        <v>10</v>
      </c>
      <c r="B47" s="63" t="s">
        <v>284</v>
      </c>
      <c r="C47" s="64"/>
      <c r="D47" s="64"/>
      <c r="E47" s="64"/>
      <c r="F47" s="64"/>
      <c r="G47" s="64"/>
      <c r="H47" s="65"/>
      <c r="I47" s="13"/>
      <c r="J47" s="20"/>
    </row>
    <row r="48" spans="1:10" s="14" customFormat="1" ht="30" customHeight="1" x14ac:dyDescent="0.15">
      <c r="A48" s="15" t="s">
        <v>77</v>
      </c>
      <c r="B48" s="15" t="s">
        <v>85</v>
      </c>
      <c r="C48" s="34" t="s">
        <v>445</v>
      </c>
      <c r="D48" s="33" t="s">
        <v>89</v>
      </c>
      <c r="E48" s="34">
        <v>1</v>
      </c>
      <c r="F48" s="18">
        <v>5500</v>
      </c>
      <c r="G48" s="18">
        <v>6050</v>
      </c>
      <c r="H48" s="22" t="s">
        <v>684</v>
      </c>
      <c r="I48" s="51"/>
      <c r="J48" s="52">
        <f t="shared" si="0"/>
        <v>0</v>
      </c>
    </row>
    <row r="49" spans="1:10" s="14" customFormat="1" ht="30" customHeight="1" x14ac:dyDescent="0.15">
      <c r="A49" s="15" t="s">
        <v>77</v>
      </c>
      <c r="B49" s="15" t="s">
        <v>85</v>
      </c>
      <c r="C49" s="34" t="s">
        <v>446</v>
      </c>
      <c r="D49" s="33" t="s">
        <v>90</v>
      </c>
      <c r="E49" s="34">
        <v>2</v>
      </c>
      <c r="F49" s="18">
        <v>5500</v>
      </c>
      <c r="G49" s="18">
        <v>6050</v>
      </c>
      <c r="H49" s="22" t="s">
        <v>684</v>
      </c>
      <c r="I49" s="51"/>
      <c r="J49" s="52">
        <f t="shared" si="0"/>
        <v>0</v>
      </c>
    </row>
    <row r="50" spans="1:10" s="14" customFormat="1" ht="30" customHeight="1" x14ac:dyDescent="0.15">
      <c r="A50" s="15" t="s">
        <v>77</v>
      </c>
      <c r="B50" s="15" t="s">
        <v>85</v>
      </c>
      <c r="C50" s="34" t="s">
        <v>449</v>
      </c>
      <c r="D50" s="33" t="s">
        <v>91</v>
      </c>
      <c r="E50" s="34">
        <v>3</v>
      </c>
      <c r="F50" s="18">
        <v>5500</v>
      </c>
      <c r="G50" s="18">
        <v>6050</v>
      </c>
      <c r="H50" s="22" t="s">
        <v>684</v>
      </c>
      <c r="I50" s="51"/>
      <c r="J50" s="52">
        <f t="shared" si="0"/>
        <v>0</v>
      </c>
    </row>
    <row r="51" spans="1:10" s="14" customFormat="1" ht="94.5" customHeight="1" x14ac:dyDescent="0.15">
      <c r="A51" s="11" t="s">
        <v>10</v>
      </c>
      <c r="B51" s="63" t="s">
        <v>459</v>
      </c>
      <c r="C51" s="64"/>
      <c r="D51" s="64"/>
      <c r="E51" s="64"/>
      <c r="F51" s="64"/>
      <c r="G51" s="64"/>
      <c r="H51" s="65"/>
      <c r="I51" s="13"/>
      <c r="J51" s="20"/>
    </row>
    <row r="52" spans="1:10" s="14" customFormat="1" ht="78" customHeight="1" x14ac:dyDescent="0.15">
      <c r="A52" s="15" t="s">
        <v>5</v>
      </c>
      <c r="B52" s="15" t="s">
        <v>21</v>
      </c>
      <c r="C52" s="28" t="s">
        <v>350</v>
      </c>
      <c r="D52" s="33" t="s">
        <v>460</v>
      </c>
      <c r="E52" s="34">
        <v>1</v>
      </c>
      <c r="F52" s="18">
        <v>98000</v>
      </c>
      <c r="G52" s="18">
        <v>107800</v>
      </c>
      <c r="H52" s="22" t="s">
        <v>685</v>
      </c>
      <c r="I52" s="51"/>
      <c r="J52" s="52">
        <f t="shared" si="0"/>
        <v>0</v>
      </c>
    </row>
    <row r="53" spans="1:10" s="14" customFormat="1" ht="78" customHeight="1" x14ac:dyDescent="0.15">
      <c r="A53" s="15" t="s">
        <v>5</v>
      </c>
      <c r="B53" s="15" t="s">
        <v>21</v>
      </c>
      <c r="C53" s="28" t="s">
        <v>351</v>
      </c>
      <c r="D53" s="33" t="s">
        <v>464</v>
      </c>
      <c r="E53" s="34">
        <v>2</v>
      </c>
      <c r="F53" s="18">
        <v>98000</v>
      </c>
      <c r="G53" s="18">
        <v>107800</v>
      </c>
      <c r="H53" s="22" t="s">
        <v>685</v>
      </c>
      <c r="I53" s="51"/>
      <c r="J53" s="52">
        <f t="shared" si="0"/>
        <v>0</v>
      </c>
    </row>
    <row r="54" spans="1:10" s="14" customFormat="1" ht="78" customHeight="1" x14ac:dyDescent="0.15">
      <c r="A54" s="15" t="s">
        <v>5</v>
      </c>
      <c r="B54" s="15" t="s">
        <v>21</v>
      </c>
      <c r="C54" s="28" t="s">
        <v>352</v>
      </c>
      <c r="D54" s="33" t="s">
        <v>465</v>
      </c>
      <c r="E54" s="34">
        <v>3</v>
      </c>
      <c r="F54" s="18">
        <v>98000</v>
      </c>
      <c r="G54" s="18">
        <v>107800</v>
      </c>
      <c r="H54" s="22" t="s">
        <v>685</v>
      </c>
      <c r="I54" s="51"/>
      <c r="J54" s="52">
        <f t="shared" si="0"/>
        <v>0</v>
      </c>
    </row>
    <row r="55" spans="1:10" s="14" customFormat="1" ht="55.5" customHeight="1" x14ac:dyDescent="0.15">
      <c r="A55" s="15" t="s">
        <v>5</v>
      </c>
      <c r="B55" s="15" t="s">
        <v>21</v>
      </c>
      <c r="C55" s="28" t="s">
        <v>350</v>
      </c>
      <c r="D55" s="33" t="s">
        <v>461</v>
      </c>
      <c r="E55" s="34">
        <v>1</v>
      </c>
      <c r="F55" s="18">
        <v>38000</v>
      </c>
      <c r="G55" s="18">
        <v>41800</v>
      </c>
      <c r="H55" s="22" t="s">
        <v>686</v>
      </c>
      <c r="I55" s="51"/>
      <c r="J55" s="52">
        <f t="shared" si="0"/>
        <v>0</v>
      </c>
    </row>
    <row r="56" spans="1:10" s="14" customFormat="1" ht="55.5" customHeight="1" x14ac:dyDescent="0.15">
      <c r="A56" s="15" t="s">
        <v>5</v>
      </c>
      <c r="B56" s="15" t="s">
        <v>21</v>
      </c>
      <c r="C56" s="28" t="s">
        <v>351</v>
      </c>
      <c r="D56" s="33" t="s">
        <v>462</v>
      </c>
      <c r="E56" s="34">
        <v>2</v>
      </c>
      <c r="F56" s="18">
        <v>38000</v>
      </c>
      <c r="G56" s="18">
        <v>41800</v>
      </c>
      <c r="H56" s="22" t="s">
        <v>686</v>
      </c>
      <c r="I56" s="51"/>
      <c r="J56" s="52">
        <f t="shared" si="0"/>
        <v>0</v>
      </c>
    </row>
    <row r="57" spans="1:10" s="14" customFormat="1" ht="55.5" customHeight="1" x14ac:dyDescent="0.15">
      <c r="A57" s="15" t="s">
        <v>5</v>
      </c>
      <c r="B57" s="15" t="s">
        <v>21</v>
      </c>
      <c r="C57" s="28" t="s">
        <v>352</v>
      </c>
      <c r="D57" s="33" t="s">
        <v>463</v>
      </c>
      <c r="E57" s="34">
        <v>3</v>
      </c>
      <c r="F57" s="18">
        <v>38000</v>
      </c>
      <c r="G57" s="18">
        <v>41800</v>
      </c>
      <c r="H57" s="22" t="s">
        <v>686</v>
      </c>
      <c r="I57" s="51"/>
      <c r="J57" s="52">
        <f t="shared" si="0"/>
        <v>0</v>
      </c>
    </row>
    <row r="58" spans="1:10" s="14" customFormat="1" ht="30" customHeight="1" x14ac:dyDescent="0.15">
      <c r="A58" s="15" t="s">
        <v>5</v>
      </c>
      <c r="B58" s="15" t="s">
        <v>21</v>
      </c>
      <c r="C58" s="32" t="s">
        <v>350</v>
      </c>
      <c r="D58" s="22" t="s">
        <v>339</v>
      </c>
      <c r="E58" s="16">
        <v>1</v>
      </c>
      <c r="F58" s="24">
        <v>7000</v>
      </c>
      <c r="G58" s="24">
        <v>7700</v>
      </c>
      <c r="H58" s="22" t="s">
        <v>636</v>
      </c>
      <c r="I58" s="51"/>
      <c r="J58" s="52">
        <f t="shared" si="0"/>
        <v>0</v>
      </c>
    </row>
    <row r="59" spans="1:10" s="14" customFormat="1" ht="30" customHeight="1" x14ac:dyDescent="0.15">
      <c r="A59" s="15" t="s">
        <v>5</v>
      </c>
      <c r="B59" s="15" t="s">
        <v>21</v>
      </c>
      <c r="C59" s="32" t="s">
        <v>351</v>
      </c>
      <c r="D59" s="22" t="s">
        <v>340</v>
      </c>
      <c r="E59" s="34">
        <v>2</v>
      </c>
      <c r="F59" s="24">
        <v>7000</v>
      </c>
      <c r="G59" s="24">
        <v>7700</v>
      </c>
      <c r="H59" s="22" t="s">
        <v>636</v>
      </c>
      <c r="I59" s="51"/>
      <c r="J59" s="52">
        <f t="shared" si="0"/>
        <v>0</v>
      </c>
    </row>
    <row r="60" spans="1:10" s="14" customFormat="1" ht="30" customHeight="1" x14ac:dyDescent="0.15">
      <c r="A60" s="15" t="s">
        <v>5</v>
      </c>
      <c r="B60" s="15" t="s">
        <v>21</v>
      </c>
      <c r="C60" s="32" t="s">
        <v>352</v>
      </c>
      <c r="D60" s="22" t="s">
        <v>341</v>
      </c>
      <c r="E60" s="34">
        <v>3</v>
      </c>
      <c r="F60" s="24">
        <v>7000</v>
      </c>
      <c r="G60" s="24">
        <v>7700</v>
      </c>
      <c r="H60" s="22" t="s">
        <v>636</v>
      </c>
      <c r="I60" s="51"/>
      <c r="J60" s="52">
        <f t="shared" si="0"/>
        <v>0</v>
      </c>
    </row>
    <row r="61" spans="1:10" s="14" customFormat="1" ht="37.5" customHeight="1" x14ac:dyDescent="0.15">
      <c r="A61" s="11" t="s">
        <v>10</v>
      </c>
      <c r="B61" s="63" t="s">
        <v>119</v>
      </c>
      <c r="C61" s="64"/>
      <c r="D61" s="64"/>
      <c r="E61" s="64"/>
      <c r="F61" s="64"/>
      <c r="G61" s="64"/>
      <c r="H61" s="65"/>
      <c r="I61" s="13"/>
      <c r="J61" s="20"/>
    </row>
    <row r="62" spans="1:10" s="14" customFormat="1" ht="138.75" customHeight="1" x14ac:dyDescent="0.15">
      <c r="A62" s="15" t="s">
        <v>6</v>
      </c>
      <c r="B62" s="15" t="s">
        <v>120</v>
      </c>
      <c r="C62" s="28" t="s">
        <v>499</v>
      </c>
      <c r="D62" s="33" t="s">
        <v>500</v>
      </c>
      <c r="E62" s="16">
        <v>1</v>
      </c>
      <c r="F62" s="18">
        <v>72500</v>
      </c>
      <c r="G62" s="18">
        <v>79750</v>
      </c>
      <c r="H62" s="22" t="s">
        <v>501</v>
      </c>
      <c r="I62" s="51"/>
      <c r="J62" s="52">
        <f t="shared" si="0"/>
        <v>0</v>
      </c>
    </row>
    <row r="63" spans="1:10" s="14" customFormat="1" ht="138.75" customHeight="1" x14ac:dyDescent="0.15">
      <c r="A63" s="15" t="s">
        <v>6</v>
      </c>
      <c r="B63" s="15" t="s">
        <v>120</v>
      </c>
      <c r="C63" s="28" t="s">
        <v>502</v>
      </c>
      <c r="D63" s="33" t="s">
        <v>503</v>
      </c>
      <c r="E63" s="16" t="s">
        <v>286</v>
      </c>
      <c r="F63" s="18">
        <v>72500</v>
      </c>
      <c r="G63" s="18">
        <v>79750</v>
      </c>
      <c r="H63" s="22" t="s">
        <v>501</v>
      </c>
      <c r="I63" s="51"/>
      <c r="J63" s="52">
        <f t="shared" si="0"/>
        <v>0</v>
      </c>
    </row>
    <row r="64" spans="1:10" s="14" customFormat="1" ht="138.75" customHeight="1" x14ac:dyDescent="0.15">
      <c r="A64" s="15" t="s">
        <v>6</v>
      </c>
      <c r="B64" s="15" t="s">
        <v>120</v>
      </c>
      <c r="C64" s="28" t="s">
        <v>504</v>
      </c>
      <c r="D64" s="33" t="s">
        <v>505</v>
      </c>
      <c r="E64" s="16" t="s">
        <v>286</v>
      </c>
      <c r="F64" s="18">
        <v>75000</v>
      </c>
      <c r="G64" s="18">
        <v>82500</v>
      </c>
      <c r="H64" s="22" t="s">
        <v>506</v>
      </c>
      <c r="I64" s="51"/>
      <c r="J64" s="52">
        <f t="shared" si="0"/>
        <v>0</v>
      </c>
    </row>
    <row r="65" spans="1:10" s="14" customFormat="1" ht="33" customHeight="1" x14ac:dyDescent="0.15">
      <c r="A65" s="11" t="s">
        <v>10</v>
      </c>
      <c r="B65" s="63" t="s">
        <v>40</v>
      </c>
      <c r="C65" s="64"/>
      <c r="D65" s="64"/>
      <c r="E65" s="64"/>
      <c r="F65" s="64"/>
      <c r="G65" s="64"/>
      <c r="H65" s="65"/>
      <c r="I65" s="13"/>
      <c r="J65" s="20"/>
    </row>
    <row r="66" spans="1:10" s="14" customFormat="1" ht="33" customHeight="1" x14ac:dyDescent="0.15">
      <c r="A66" s="15" t="s">
        <v>6</v>
      </c>
      <c r="B66" s="15" t="s">
        <v>120</v>
      </c>
      <c r="C66" s="28" t="s">
        <v>499</v>
      </c>
      <c r="D66" s="33" t="s">
        <v>121</v>
      </c>
      <c r="E66" s="16">
        <v>1</v>
      </c>
      <c r="F66" s="18">
        <v>7500</v>
      </c>
      <c r="G66" s="18">
        <v>8250</v>
      </c>
      <c r="H66" s="22" t="s">
        <v>41</v>
      </c>
      <c r="I66" s="51"/>
      <c r="J66" s="52">
        <f t="shared" si="0"/>
        <v>0</v>
      </c>
    </row>
    <row r="67" spans="1:10" s="14" customFormat="1" ht="33" customHeight="1" x14ac:dyDescent="0.15">
      <c r="A67" s="15" t="s">
        <v>6</v>
      </c>
      <c r="B67" s="15" t="s">
        <v>120</v>
      </c>
      <c r="C67" s="28" t="s">
        <v>502</v>
      </c>
      <c r="D67" s="33" t="s">
        <v>122</v>
      </c>
      <c r="E67" s="16" t="s">
        <v>286</v>
      </c>
      <c r="F67" s="18">
        <v>7500</v>
      </c>
      <c r="G67" s="18">
        <v>8250</v>
      </c>
      <c r="H67" s="22" t="s">
        <v>41</v>
      </c>
      <c r="I67" s="51"/>
      <c r="J67" s="52">
        <f t="shared" si="0"/>
        <v>0</v>
      </c>
    </row>
    <row r="68" spans="1:10" s="14" customFormat="1" ht="33" customHeight="1" x14ac:dyDescent="0.15">
      <c r="A68" s="15" t="s">
        <v>6</v>
      </c>
      <c r="B68" s="15" t="s">
        <v>120</v>
      </c>
      <c r="C68" s="28" t="s">
        <v>504</v>
      </c>
      <c r="D68" s="33" t="s">
        <v>123</v>
      </c>
      <c r="E68" s="16" t="s">
        <v>286</v>
      </c>
      <c r="F68" s="18">
        <v>7500</v>
      </c>
      <c r="G68" s="18">
        <v>8250</v>
      </c>
      <c r="H68" s="22" t="s">
        <v>41</v>
      </c>
      <c r="I68" s="51"/>
      <c r="J68" s="52">
        <f t="shared" si="0"/>
        <v>0</v>
      </c>
    </row>
    <row r="69" spans="1:10" s="14" customFormat="1" ht="33" customHeight="1" x14ac:dyDescent="0.15">
      <c r="A69" s="11" t="s">
        <v>10</v>
      </c>
      <c r="B69" s="63" t="s">
        <v>42</v>
      </c>
      <c r="C69" s="64"/>
      <c r="D69" s="64"/>
      <c r="E69" s="64"/>
      <c r="F69" s="64"/>
      <c r="G69" s="64"/>
      <c r="H69" s="65"/>
      <c r="I69" s="13"/>
      <c r="J69" s="20"/>
    </row>
    <row r="70" spans="1:10" s="14" customFormat="1" ht="33" customHeight="1" x14ac:dyDescent="0.15">
      <c r="A70" s="15" t="s">
        <v>6</v>
      </c>
      <c r="B70" s="15" t="s">
        <v>120</v>
      </c>
      <c r="C70" s="28" t="s">
        <v>499</v>
      </c>
      <c r="D70" s="22" t="s">
        <v>124</v>
      </c>
      <c r="E70" s="16">
        <v>1</v>
      </c>
      <c r="F70" s="24">
        <v>2500</v>
      </c>
      <c r="G70" s="24">
        <v>2750</v>
      </c>
      <c r="H70" s="27" t="s">
        <v>43</v>
      </c>
      <c r="I70" s="51"/>
      <c r="J70" s="52">
        <f t="shared" si="0"/>
        <v>0</v>
      </c>
    </row>
    <row r="71" spans="1:10" s="14" customFormat="1" ht="33" customHeight="1" x14ac:dyDescent="0.15">
      <c r="A71" s="15" t="s">
        <v>6</v>
      </c>
      <c r="B71" s="15" t="s">
        <v>120</v>
      </c>
      <c r="C71" s="28" t="s">
        <v>502</v>
      </c>
      <c r="D71" s="33" t="s">
        <v>125</v>
      </c>
      <c r="E71" s="16" t="s">
        <v>286</v>
      </c>
      <c r="F71" s="24">
        <v>2500</v>
      </c>
      <c r="G71" s="24">
        <v>2750</v>
      </c>
      <c r="H71" s="27" t="s">
        <v>43</v>
      </c>
      <c r="I71" s="51"/>
      <c r="J71" s="52">
        <f t="shared" si="0"/>
        <v>0</v>
      </c>
    </row>
    <row r="72" spans="1:10" s="14" customFormat="1" ht="33" customHeight="1" x14ac:dyDescent="0.15">
      <c r="A72" s="15" t="s">
        <v>6</v>
      </c>
      <c r="B72" s="15" t="s">
        <v>120</v>
      </c>
      <c r="C72" s="28" t="s">
        <v>504</v>
      </c>
      <c r="D72" s="33" t="s">
        <v>126</v>
      </c>
      <c r="E72" s="16" t="s">
        <v>286</v>
      </c>
      <c r="F72" s="24">
        <v>2500</v>
      </c>
      <c r="G72" s="24">
        <v>2750</v>
      </c>
      <c r="H72" s="27" t="s">
        <v>43</v>
      </c>
      <c r="I72" s="51"/>
      <c r="J72" s="52">
        <f t="shared" si="0"/>
        <v>0</v>
      </c>
    </row>
    <row r="73" spans="1:10" s="14" customFormat="1" ht="33" customHeight="1" x14ac:dyDescent="0.15">
      <c r="A73" s="11" t="s">
        <v>10</v>
      </c>
      <c r="B73" s="63" t="s">
        <v>127</v>
      </c>
      <c r="C73" s="64"/>
      <c r="D73" s="64"/>
      <c r="E73" s="64"/>
      <c r="F73" s="64"/>
      <c r="G73" s="64"/>
      <c r="H73" s="65"/>
      <c r="I73" s="13"/>
      <c r="J73" s="20"/>
    </row>
    <row r="74" spans="1:10" s="14" customFormat="1" ht="33" customHeight="1" x14ac:dyDescent="0.15">
      <c r="A74" s="15" t="s">
        <v>6</v>
      </c>
      <c r="B74" s="15" t="s">
        <v>120</v>
      </c>
      <c r="C74" s="28" t="s">
        <v>499</v>
      </c>
      <c r="D74" s="33" t="s">
        <v>128</v>
      </c>
      <c r="E74" s="16">
        <v>1</v>
      </c>
      <c r="F74" s="18">
        <v>2500</v>
      </c>
      <c r="G74" s="18">
        <v>2750</v>
      </c>
      <c r="H74" s="22" t="s">
        <v>27</v>
      </c>
      <c r="I74" s="51"/>
      <c r="J74" s="52">
        <f t="shared" ref="J74:J137" si="1">SUM(G74*I74)</f>
        <v>0</v>
      </c>
    </row>
    <row r="75" spans="1:10" s="14" customFormat="1" ht="33" customHeight="1" x14ac:dyDescent="0.15">
      <c r="A75" s="15" t="s">
        <v>6</v>
      </c>
      <c r="B75" s="15" t="s">
        <v>120</v>
      </c>
      <c r="C75" s="28" t="s">
        <v>502</v>
      </c>
      <c r="D75" s="33" t="s">
        <v>129</v>
      </c>
      <c r="E75" s="16" t="s">
        <v>286</v>
      </c>
      <c r="F75" s="18">
        <v>2500</v>
      </c>
      <c r="G75" s="18">
        <v>2750</v>
      </c>
      <c r="H75" s="22" t="s">
        <v>27</v>
      </c>
      <c r="I75" s="51"/>
      <c r="J75" s="52">
        <f t="shared" si="1"/>
        <v>0</v>
      </c>
    </row>
    <row r="76" spans="1:10" s="14" customFormat="1" ht="33" customHeight="1" x14ac:dyDescent="0.15">
      <c r="A76" s="15" t="s">
        <v>6</v>
      </c>
      <c r="B76" s="15" t="s">
        <v>120</v>
      </c>
      <c r="C76" s="28" t="s">
        <v>504</v>
      </c>
      <c r="D76" s="33" t="s">
        <v>130</v>
      </c>
      <c r="E76" s="16" t="s">
        <v>286</v>
      </c>
      <c r="F76" s="18">
        <v>2500</v>
      </c>
      <c r="G76" s="18">
        <v>2750</v>
      </c>
      <c r="H76" s="22" t="s">
        <v>27</v>
      </c>
      <c r="I76" s="51"/>
      <c r="J76" s="52">
        <f t="shared" si="1"/>
        <v>0</v>
      </c>
    </row>
    <row r="77" spans="1:10" s="14" customFormat="1" ht="33" customHeight="1" x14ac:dyDescent="0.15">
      <c r="A77" s="11" t="s">
        <v>10</v>
      </c>
      <c r="B77" s="63" t="s">
        <v>44</v>
      </c>
      <c r="C77" s="64"/>
      <c r="D77" s="64"/>
      <c r="E77" s="64"/>
      <c r="F77" s="64"/>
      <c r="G77" s="64"/>
      <c r="H77" s="65"/>
      <c r="I77" s="13"/>
      <c r="J77" s="20"/>
    </row>
    <row r="78" spans="1:10" s="14" customFormat="1" ht="33" customHeight="1" x14ac:dyDescent="0.15">
      <c r="A78" s="15" t="s">
        <v>6</v>
      </c>
      <c r="B78" s="15" t="s">
        <v>120</v>
      </c>
      <c r="C78" s="28" t="s">
        <v>499</v>
      </c>
      <c r="D78" s="22" t="s">
        <v>131</v>
      </c>
      <c r="E78" s="16">
        <v>1</v>
      </c>
      <c r="F78" s="24">
        <v>2500</v>
      </c>
      <c r="G78" s="24">
        <v>2750</v>
      </c>
      <c r="H78" s="27" t="s">
        <v>26</v>
      </c>
      <c r="I78" s="51"/>
      <c r="J78" s="52">
        <f t="shared" si="1"/>
        <v>0</v>
      </c>
    </row>
    <row r="79" spans="1:10" s="14" customFormat="1" ht="33" customHeight="1" x14ac:dyDescent="0.15">
      <c r="A79" s="15" t="s">
        <v>6</v>
      </c>
      <c r="B79" s="15" t="s">
        <v>120</v>
      </c>
      <c r="C79" s="28" t="s">
        <v>502</v>
      </c>
      <c r="D79" s="33" t="s">
        <v>132</v>
      </c>
      <c r="E79" s="16" t="s">
        <v>286</v>
      </c>
      <c r="F79" s="18">
        <v>2500</v>
      </c>
      <c r="G79" s="18">
        <v>2750</v>
      </c>
      <c r="H79" s="22" t="s">
        <v>26</v>
      </c>
      <c r="I79" s="51"/>
      <c r="J79" s="52">
        <f t="shared" si="1"/>
        <v>0</v>
      </c>
    </row>
    <row r="80" spans="1:10" s="14" customFormat="1" ht="33" customHeight="1" x14ac:dyDescent="0.15">
      <c r="A80" s="15" t="s">
        <v>6</v>
      </c>
      <c r="B80" s="15" t="s">
        <v>120</v>
      </c>
      <c r="C80" s="28" t="s">
        <v>504</v>
      </c>
      <c r="D80" s="33" t="s">
        <v>133</v>
      </c>
      <c r="E80" s="16" t="s">
        <v>286</v>
      </c>
      <c r="F80" s="18">
        <v>2500</v>
      </c>
      <c r="G80" s="18">
        <v>2750</v>
      </c>
      <c r="H80" s="22" t="s">
        <v>26</v>
      </c>
      <c r="I80" s="51"/>
      <c r="J80" s="52">
        <f t="shared" si="1"/>
        <v>0</v>
      </c>
    </row>
    <row r="81" spans="1:10" s="14" customFormat="1" ht="30" customHeight="1" x14ac:dyDescent="0.15">
      <c r="A81" s="11" t="s">
        <v>10</v>
      </c>
      <c r="B81" s="63" t="s">
        <v>45</v>
      </c>
      <c r="C81" s="64"/>
      <c r="D81" s="64"/>
      <c r="E81" s="64"/>
      <c r="F81" s="64"/>
      <c r="G81" s="64"/>
      <c r="H81" s="65"/>
      <c r="I81" s="13"/>
      <c r="J81" s="20"/>
    </row>
    <row r="82" spans="1:10" s="14" customFormat="1" ht="30" customHeight="1" x14ac:dyDescent="0.15">
      <c r="A82" s="15" t="s">
        <v>6</v>
      </c>
      <c r="B82" s="15" t="s">
        <v>120</v>
      </c>
      <c r="C82" s="28" t="s">
        <v>499</v>
      </c>
      <c r="D82" s="33" t="s">
        <v>134</v>
      </c>
      <c r="E82" s="16">
        <v>1</v>
      </c>
      <c r="F82" s="18">
        <v>7500</v>
      </c>
      <c r="G82" s="18">
        <v>8250</v>
      </c>
      <c r="H82" s="22" t="s">
        <v>46</v>
      </c>
      <c r="I82" s="51"/>
      <c r="J82" s="52">
        <f t="shared" si="1"/>
        <v>0</v>
      </c>
    </row>
    <row r="83" spans="1:10" s="14" customFormat="1" ht="30" customHeight="1" x14ac:dyDescent="0.15">
      <c r="A83" s="15" t="s">
        <v>6</v>
      </c>
      <c r="B83" s="15" t="s">
        <v>120</v>
      </c>
      <c r="C83" s="28" t="s">
        <v>502</v>
      </c>
      <c r="D83" s="33" t="s">
        <v>135</v>
      </c>
      <c r="E83" s="16" t="s">
        <v>286</v>
      </c>
      <c r="F83" s="18">
        <v>7500</v>
      </c>
      <c r="G83" s="18">
        <v>8250</v>
      </c>
      <c r="H83" s="22" t="s">
        <v>46</v>
      </c>
      <c r="I83" s="51"/>
      <c r="J83" s="52">
        <f t="shared" si="1"/>
        <v>0</v>
      </c>
    </row>
    <row r="84" spans="1:10" s="14" customFormat="1" ht="30" customHeight="1" x14ac:dyDescent="0.15">
      <c r="A84" s="15" t="s">
        <v>6</v>
      </c>
      <c r="B84" s="15" t="s">
        <v>120</v>
      </c>
      <c r="C84" s="28" t="s">
        <v>504</v>
      </c>
      <c r="D84" s="33" t="s">
        <v>136</v>
      </c>
      <c r="E84" s="16" t="s">
        <v>286</v>
      </c>
      <c r="F84" s="18">
        <v>7500</v>
      </c>
      <c r="G84" s="18">
        <v>8250</v>
      </c>
      <c r="H84" s="22" t="s">
        <v>46</v>
      </c>
      <c r="I84" s="51"/>
      <c r="J84" s="52">
        <f t="shared" si="1"/>
        <v>0</v>
      </c>
    </row>
    <row r="85" spans="1:10" s="14" customFormat="1" ht="30" customHeight="1" x14ac:dyDescent="0.15">
      <c r="A85" s="11" t="s">
        <v>10</v>
      </c>
      <c r="B85" s="63" t="s">
        <v>507</v>
      </c>
      <c r="C85" s="64"/>
      <c r="D85" s="64"/>
      <c r="E85" s="64"/>
      <c r="F85" s="64"/>
      <c r="G85" s="64"/>
      <c r="H85" s="65"/>
      <c r="I85" s="13"/>
      <c r="J85" s="20"/>
    </row>
    <row r="86" spans="1:10" s="14" customFormat="1" ht="30" customHeight="1" x14ac:dyDescent="0.15">
      <c r="A86" s="15" t="s">
        <v>6</v>
      </c>
      <c r="B86" s="15" t="s">
        <v>120</v>
      </c>
      <c r="C86" s="28" t="s">
        <v>499</v>
      </c>
      <c r="D86" s="33" t="s">
        <v>137</v>
      </c>
      <c r="E86" s="16">
        <v>1</v>
      </c>
      <c r="F86" s="18">
        <v>7500</v>
      </c>
      <c r="G86" s="18">
        <v>8250</v>
      </c>
      <c r="H86" s="22" t="s">
        <v>46</v>
      </c>
      <c r="I86" s="51"/>
      <c r="J86" s="52">
        <f t="shared" si="1"/>
        <v>0</v>
      </c>
    </row>
    <row r="87" spans="1:10" s="14" customFormat="1" ht="30" customHeight="1" x14ac:dyDescent="0.15">
      <c r="A87" s="15" t="s">
        <v>6</v>
      </c>
      <c r="B87" s="15" t="s">
        <v>120</v>
      </c>
      <c r="C87" s="28" t="s">
        <v>502</v>
      </c>
      <c r="D87" s="33" t="s">
        <v>138</v>
      </c>
      <c r="E87" s="16" t="s">
        <v>286</v>
      </c>
      <c r="F87" s="18">
        <v>7500</v>
      </c>
      <c r="G87" s="18">
        <v>8250</v>
      </c>
      <c r="H87" s="22" t="s">
        <v>46</v>
      </c>
      <c r="I87" s="51"/>
      <c r="J87" s="52">
        <f t="shared" si="1"/>
        <v>0</v>
      </c>
    </row>
    <row r="88" spans="1:10" s="14" customFormat="1" ht="30" customHeight="1" x14ac:dyDescent="0.15">
      <c r="A88" s="15" t="s">
        <v>6</v>
      </c>
      <c r="B88" s="15" t="s">
        <v>120</v>
      </c>
      <c r="C88" s="28" t="s">
        <v>504</v>
      </c>
      <c r="D88" s="33" t="s">
        <v>139</v>
      </c>
      <c r="E88" s="16" t="s">
        <v>286</v>
      </c>
      <c r="F88" s="18">
        <v>7500</v>
      </c>
      <c r="G88" s="18">
        <v>8250</v>
      </c>
      <c r="H88" s="22" t="s">
        <v>46</v>
      </c>
      <c r="I88" s="51"/>
      <c r="J88" s="52">
        <f t="shared" si="1"/>
        <v>0</v>
      </c>
    </row>
    <row r="89" spans="1:10" s="14" customFormat="1" ht="30" customHeight="1" x14ac:dyDescent="0.15">
      <c r="A89" s="11" t="s">
        <v>10</v>
      </c>
      <c r="B89" s="60" t="s">
        <v>47</v>
      </c>
      <c r="C89" s="61"/>
      <c r="D89" s="61"/>
      <c r="E89" s="61"/>
      <c r="F89" s="61"/>
      <c r="G89" s="61"/>
      <c r="H89" s="62"/>
      <c r="I89" s="13"/>
      <c r="J89" s="20"/>
    </row>
    <row r="90" spans="1:10" s="14" customFormat="1" ht="30" customHeight="1" x14ac:dyDescent="0.15">
      <c r="A90" s="15" t="s">
        <v>6</v>
      </c>
      <c r="B90" s="15" t="s">
        <v>120</v>
      </c>
      <c r="C90" s="28" t="s">
        <v>499</v>
      </c>
      <c r="D90" s="33" t="s">
        <v>140</v>
      </c>
      <c r="E90" s="16">
        <v>1</v>
      </c>
      <c r="F90" s="18">
        <v>12500</v>
      </c>
      <c r="G90" s="18">
        <v>13750</v>
      </c>
      <c r="H90" s="22" t="s">
        <v>48</v>
      </c>
      <c r="I90" s="51"/>
      <c r="J90" s="52">
        <f t="shared" si="1"/>
        <v>0</v>
      </c>
    </row>
    <row r="91" spans="1:10" s="14" customFormat="1" ht="30" customHeight="1" x14ac:dyDescent="0.15">
      <c r="A91" s="15" t="s">
        <v>6</v>
      </c>
      <c r="B91" s="15" t="s">
        <v>120</v>
      </c>
      <c r="C91" s="28" t="s">
        <v>502</v>
      </c>
      <c r="D91" s="33" t="s">
        <v>141</v>
      </c>
      <c r="E91" s="16" t="s">
        <v>286</v>
      </c>
      <c r="F91" s="18">
        <v>12500</v>
      </c>
      <c r="G91" s="18">
        <v>13750</v>
      </c>
      <c r="H91" s="22" t="s">
        <v>48</v>
      </c>
      <c r="I91" s="51"/>
      <c r="J91" s="52">
        <f t="shared" si="1"/>
        <v>0</v>
      </c>
    </row>
    <row r="92" spans="1:10" s="14" customFormat="1" ht="30" customHeight="1" x14ac:dyDescent="0.15">
      <c r="A92" s="15" t="s">
        <v>6</v>
      </c>
      <c r="B92" s="15" t="s">
        <v>120</v>
      </c>
      <c r="C92" s="28" t="s">
        <v>504</v>
      </c>
      <c r="D92" s="33" t="s">
        <v>142</v>
      </c>
      <c r="E92" s="16" t="s">
        <v>286</v>
      </c>
      <c r="F92" s="18">
        <v>15000</v>
      </c>
      <c r="G92" s="18">
        <v>16500</v>
      </c>
      <c r="H92" s="22" t="s">
        <v>49</v>
      </c>
      <c r="I92" s="51"/>
      <c r="J92" s="52">
        <f t="shared" si="1"/>
        <v>0</v>
      </c>
    </row>
    <row r="93" spans="1:10" s="14" customFormat="1" ht="30" customHeight="1" x14ac:dyDescent="0.15">
      <c r="A93" s="11" t="s">
        <v>10</v>
      </c>
      <c r="B93" s="63" t="s">
        <v>287</v>
      </c>
      <c r="C93" s="64"/>
      <c r="D93" s="64"/>
      <c r="E93" s="64"/>
      <c r="F93" s="64"/>
      <c r="G93" s="64"/>
      <c r="H93" s="65"/>
      <c r="I93" s="13"/>
      <c r="J93" s="20"/>
    </row>
    <row r="94" spans="1:10" s="14" customFormat="1" ht="30" customHeight="1" x14ac:dyDescent="0.15">
      <c r="A94" s="15" t="s">
        <v>6</v>
      </c>
      <c r="B94" s="15" t="s">
        <v>120</v>
      </c>
      <c r="C94" s="28" t="s">
        <v>499</v>
      </c>
      <c r="D94" s="33" t="s">
        <v>143</v>
      </c>
      <c r="E94" s="16">
        <v>1</v>
      </c>
      <c r="F94" s="18">
        <v>2500</v>
      </c>
      <c r="G94" s="18">
        <v>2750</v>
      </c>
      <c r="H94" s="22" t="s">
        <v>35</v>
      </c>
      <c r="I94" s="51"/>
      <c r="J94" s="52">
        <f t="shared" si="1"/>
        <v>0</v>
      </c>
    </row>
    <row r="95" spans="1:10" s="14" customFormat="1" ht="30" customHeight="1" x14ac:dyDescent="0.15">
      <c r="A95" s="15" t="s">
        <v>6</v>
      </c>
      <c r="B95" s="15" t="s">
        <v>120</v>
      </c>
      <c r="C95" s="28" t="s">
        <v>502</v>
      </c>
      <c r="D95" s="33" t="s">
        <v>144</v>
      </c>
      <c r="E95" s="16" t="s">
        <v>286</v>
      </c>
      <c r="F95" s="18">
        <v>2500</v>
      </c>
      <c r="G95" s="18">
        <v>2750</v>
      </c>
      <c r="H95" s="22" t="s">
        <v>35</v>
      </c>
      <c r="I95" s="51"/>
      <c r="J95" s="52">
        <f t="shared" si="1"/>
        <v>0</v>
      </c>
    </row>
    <row r="96" spans="1:10" s="14" customFormat="1" ht="30" customHeight="1" x14ac:dyDescent="0.15">
      <c r="A96" s="15" t="s">
        <v>6</v>
      </c>
      <c r="B96" s="15" t="s">
        <v>120</v>
      </c>
      <c r="C96" s="28" t="s">
        <v>504</v>
      </c>
      <c r="D96" s="33" t="s">
        <v>145</v>
      </c>
      <c r="E96" s="16" t="s">
        <v>286</v>
      </c>
      <c r="F96" s="18">
        <v>2500</v>
      </c>
      <c r="G96" s="18">
        <v>2750</v>
      </c>
      <c r="H96" s="22" t="s">
        <v>35</v>
      </c>
      <c r="I96" s="51"/>
      <c r="J96" s="52">
        <f t="shared" si="1"/>
        <v>0</v>
      </c>
    </row>
    <row r="97" spans="1:10" s="14" customFormat="1" ht="30" customHeight="1" x14ac:dyDescent="0.15">
      <c r="A97" s="11" t="s">
        <v>10</v>
      </c>
      <c r="B97" s="63" t="s">
        <v>345</v>
      </c>
      <c r="C97" s="64"/>
      <c r="D97" s="64"/>
      <c r="E97" s="64"/>
      <c r="F97" s="64"/>
      <c r="G97" s="64"/>
      <c r="H97" s="65"/>
      <c r="I97" s="13"/>
      <c r="J97" s="20"/>
    </row>
    <row r="98" spans="1:10" s="14" customFormat="1" ht="53.25" customHeight="1" x14ac:dyDescent="0.15">
      <c r="A98" s="15" t="s">
        <v>6</v>
      </c>
      <c r="B98" s="15" t="s">
        <v>120</v>
      </c>
      <c r="C98" s="28" t="s">
        <v>499</v>
      </c>
      <c r="D98" s="33" t="s">
        <v>146</v>
      </c>
      <c r="E98" s="16">
        <v>1</v>
      </c>
      <c r="F98" s="24">
        <v>35000</v>
      </c>
      <c r="G98" s="24">
        <v>38500</v>
      </c>
      <c r="H98" s="22" t="s">
        <v>508</v>
      </c>
      <c r="I98" s="51"/>
      <c r="J98" s="52">
        <f t="shared" si="1"/>
        <v>0</v>
      </c>
    </row>
    <row r="99" spans="1:10" s="14" customFormat="1" ht="53.25" customHeight="1" x14ac:dyDescent="0.15">
      <c r="A99" s="15" t="s">
        <v>6</v>
      </c>
      <c r="B99" s="15" t="s">
        <v>120</v>
      </c>
      <c r="C99" s="28" t="s">
        <v>502</v>
      </c>
      <c r="D99" s="22" t="s">
        <v>147</v>
      </c>
      <c r="E99" s="16" t="s">
        <v>286</v>
      </c>
      <c r="F99" s="24">
        <v>35000</v>
      </c>
      <c r="G99" s="24">
        <v>38500</v>
      </c>
      <c r="H99" s="22" t="s">
        <v>508</v>
      </c>
      <c r="I99" s="51"/>
      <c r="J99" s="52">
        <f t="shared" si="1"/>
        <v>0</v>
      </c>
    </row>
    <row r="100" spans="1:10" s="14" customFormat="1" ht="53.25" customHeight="1" x14ac:dyDescent="0.15">
      <c r="A100" s="15" t="s">
        <v>6</v>
      </c>
      <c r="B100" s="15" t="s">
        <v>120</v>
      </c>
      <c r="C100" s="28" t="s">
        <v>504</v>
      </c>
      <c r="D100" s="21" t="s">
        <v>148</v>
      </c>
      <c r="E100" s="16" t="s">
        <v>286</v>
      </c>
      <c r="F100" s="18">
        <v>35000</v>
      </c>
      <c r="G100" s="18">
        <v>38500</v>
      </c>
      <c r="H100" s="22" t="s">
        <v>508</v>
      </c>
      <c r="I100" s="51"/>
      <c r="J100" s="52">
        <f t="shared" si="1"/>
        <v>0</v>
      </c>
    </row>
    <row r="101" spans="1:10" s="14" customFormat="1" ht="33" customHeight="1" x14ac:dyDescent="0.15">
      <c r="A101" s="11" t="s">
        <v>10</v>
      </c>
      <c r="B101" s="63" t="s">
        <v>513</v>
      </c>
      <c r="C101" s="64"/>
      <c r="D101" s="64"/>
      <c r="E101" s="64"/>
      <c r="F101" s="64"/>
      <c r="G101" s="64"/>
      <c r="H101" s="65"/>
      <c r="I101" s="13"/>
      <c r="J101" s="20"/>
    </row>
    <row r="102" spans="1:10" s="14" customFormat="1" ht="125.25" customHeight="1" x14ac:dyDescent="0.15">
      <c r="A102" s="15" t="s">
        <v>149</v>
      </c>
      <c r="B102" s="15" t="s">
        <v>120</v>
      </c>
      <c r="C102" s="28" t="s">
        <v>499</v>
      </c>
      <c r="D102" s="33" t="s">
        <v>514</v>
      </c>
      <c r="E102" s="34" t="s">
        <v>33</v>
      </c>
      <c r="F102" s="18">
        <v>50500</v>
      </c>
      <c r="G102" s="18">
        <v>55550</v>
      </c>
      <c r="H102" s="22" t="s">
        <v>515</v>
      </c>
      <c r="I102" s="51"/>
      <c r="J102" s="52">
        <f t="shared" si="1"/>
        <v>0</v>
      </c>
    </row>
    <row r="103" spans="1:10" s="14" customFormat="1" ht="33" customHeight="1" x14ac:dyDescent="0.15">
      <c r="A103" s="11" t="s">
        <v>10</v>
      </c>
      <c r="B103" s="63" t="s">
        <v>516</v>
      </c>
      <c r="C103" s="64"/>
      <c r="D103" s="64"/>
      <c r="E103" s="64"/>
      <c r="F103" s="64"/>
      <c r="G103" s="64"/>
      <c r="H103" s="65"/>
      <c r="I103" s="13"/>
      <c r="J103" s="20"/>
    </row>
    <row r="104" spans="1:10" s="14" customFormat="1" ht="33" customHeight="1" x14ac:dyDescent="0.15">
      <c r="A104" s="15" t="s">
        <v>149</v>
      </c>
      <c r="B104" s="15" t="s">
        <v>120</v>
      </c>
      <c r="C104" s="28" t="s">
        <v>499</v>
      </c>
      <c r="D104" s="33" t="s">
        <v>517</v>
      </c>
      <c r="E104" s="34" t="s">
        <v>33</v>
      </c>
      <c r="F104" s="18">
        <v>5500</v>
      </c>
      <c r="G104" s="18">
        <v>6050</v>
      </c>
      <c r="H104" s="22" t="s">
        <v>156</v>
      </c>
      <c r="I104" s="51"/>
      <c r="J104" s="52">
        <f t="shared" si="1"/>
        <v>0</v>
      </c>
    </row>
    <row r="105" spans="1:10" s="14" customFormat="1" ht="33" customHeight="1" x14ac:dyDescent="0.15">
      <c r="A105" s="11" t="s">
        <v>10</v>
      </c>
      <c r="B105" s="60" t="s">
        <v>42</v>
      </c>
      <c r="C105" s="61"/>
      <c r="D105" s="61"/>
      <c r="E105" s="61"/>
      <c r="F105" s="61"/>
      <c r="G105" s="61"/>
      <c r="H105" s="62"/>
      <c r="I105" s="13"/>
      <c r="J105" s="20"/>
    </row>
    <row r="106" spans="1:10" s="14" customFormat="1" ht="33" customHeight="1" x14ac:dyDescent="0.15">
      <c r="A106" s="15" t="s">
        <v>149</v>
      </c>
      <c r="B106" s="15" t="s">
        <v>120</v>
      </c>
      <c r="C106" s="28" t="s">
        <v>499</v>
      </c>
      <c r="D106" s="33" t="s">
        <v>152</v>
      </c>
      <c r="E106" s="34" t="s">
        <v>33</v>
      </c>
      <c r="F106" s="18">
        <v>2500</v>
      </c>
      <c r="G106" s="18">
        <v>2750</v>
      </c>
      <c r="H106" s="22" t="s">
        <v>43</v>
      </c>
      <c r="I106" s="51"/>
      <c r="J106" s="52">
        <f t="shared" si="1"/>
        <v>0</v>
      </c>
    </row>
    <row r="107" spans="1:10" s="14" customFormat="1" ht="33" customHeight="1" x14ac:dyDescent="0.15">
      <c r="A107" s="11" t="s">
        <v>10</v>
      </c>
      <c r="B107" s="63" t="s">
        <v>52</v>
      </c>
      <c r="C107" s="64"/>
      <c r="D107" s="64"/>
      <c r="E107" s="64"/>
      <c r="F107" s="64"/>
      <c r="G107" s="64"/>
      <c r="H107" s="65"/>
      <c r="I107" s="13"/>
      <c r="J107" s="20"/>
    </row>
    <row r="108" spans="1:10" s="14" customFormat="1" ht="33" customHeight="1" x14ac:dyDescent="0.15">
      <c r="A108" s="15" t="s">
        <v>149</v>
      </c>
      <c r="B108" s="15" t="s">
        <v>120</v>
      </c>
      <c r="C108" s="28" t="s">
        <v>499</v>
      </c>
      <c r="D108" s="33" t="s">
        <v>518</v>
      </c>
      <c r="E108" s="34" t="s">
        <v>33</v>
      </c>
      <c r="F108" s="18">
        <v>3000</v>
      </c>
      <c r="G108" s="18">
        <v>3300</v>
      </c>
      <c r="H108" s="22" t="s">
        <v>157</v>
      </c>
      <c r="I108" s="51"/>
      <c r="J108" s="52">
        <f t="shared" si="1"/>
        <v>0</v>
      </c>
    </row>
    <row r="109" spans="1:10" s="14" customFormat="1" ht="33" customHeight="1" x14ac:dyDescent="0.15">
      <c r="A109" s="11" t="s">
        <v>10</v>
      </c>
      <c r="B109" s="63" t="s">
        <v>53</v>
      </c>
      <c r="C109" s="64"/>
      <c r="D109" s="64"/>
      <c r="E109" s="64"/>
      <c r="F109" s="64"/>
      <c r="G109" s="64"/>
      <c r="H109" s="65"/>
      <c r="I109" s="13"/>
      <c r="J109" s="20"/>
    </row>
    <row r="110" spans="1:10" s="14" customFormat="1" ht="33" customHeight="1" x14ac:dyDescent="0.15">
      <c r="A110" s="15" t="s">
        <v>149</v>
      </c>
      <c r="B110" s="15" t="s">
        <v>120</v>
      </c>
      <c r="C110" s="28" t="s">
        <v>499</v>
      </c>
      <c r="D110" s="33" t="s">
        <v>153</v>
      </c>
      <c r="E110" s="34" t="s">
        <v>33</v>
      </c>
      <c r="F110" s="18">
        <v>7500</v>
      </c>
      <c r="G110" s="18">
        <v>8250</v>
      </c>
      <c r="H110" s="22" t="s">
        <v>158</v>
      </c>
      <c r="I110" s="51"/>
      <c r="J110" s="52">
        <f t="shared" si="1"/>
        <v>0</v>
      </c>
    </row>
    <row r="111" spans="1:10" s="14" customFormat="1" ht="33" customHeight="1" x14ac:dyDescent="0.15">
      <c r="A111" s="11" t="s">
        <v>10</v>
      </c>
      <c r="B111" s="63" t="s">
        <v>519</v>
      </c>
      <c r="C111" s="64"/>
      <c r="D111" s="64"/>
      <c r="E111" s="64"/>
      <c r="F111" s="64"/>
      <c r="G111" s="64"/>
      <c r="H111" s="65"/>
      <c r="I111" s="13"/>
      <c r="J111" s="20"/>
    </row>
    <row r="112" spans="1:10" s="14" customFormat="1" ht="33" customHeight="1" x14ac:dyDescent="0.15">
      <c r="A112" s="15" t="s">
        <v>149</v>
      </c>
      <c r="B112" s="15" t="s">
        <v>120</v>
      </c>
      <c r="C112" s="28" t="s">
        <v>499</v>
      </c>
      <c r="D112" s="33" t="s">
        <v>154</v>
      </c>
      <c r="E112" s="34" t="s">
        <v>33</v>
      </c>
      <c r="F112" s="18">
        <v>2500</v>
      </c>
      <c r="G112" s="18">
        <v>2750</v>
      </c>
      <c r="H112" s="22" t="s">
        <v>159</v>
      </c>
      <c r="I112" s="51"/>
      <c r="J112" s="52">
        <f t="shared" si="1"/>
        <v>0</v>
      </c>
    </row>
    <row r="113" spans="1:10" s="14" customFormat="1" ht="33" customHeight="1" x14ac:dyDescent="0.15">
      <c r="A113" s="11" t="s">
        <v>10</v>
      </c>
      <c r="B113" s="63" t="s">
        <v>50</v>
      </c>
      <c r="C113" s="64"/>
      <c r="D113" s="64"/>
      <c r="E113" s="64"/>
      <c r="F113" s="64"/>
      <c r="G113" s="64"/>
      <c r="H113" s="65"/>
      <c r="I113" s="13"/>
      <c r="J113" s="20"/>
    </row>
    <row r="114" spans="1:10" s="14" customFormat="1" ht="57" customHeight="1" x14ac:dyDescent="0.15">
      <c r="A114" s="15" t="s">
        <v>149</v>
      </c>
      <c r="B114" s="15" t="s">
        <v>120</v>
      </c>
      <c r="C114" s="28" t="s">
        <v>499</v>
      </c>
      <c r="D114" s="33" t="s">
        <v>155</v>
      </c>
      <c r="E114" s="34" t="s">
        <v>33</v>
      </c>
      <c r="F114" s="18">
        <v>35000</v>
      </c>
      <c r="G114" s="18">
        <v>38500</v>
      </c>
      <c r="H114" s="22" t="s">
        <v>288</v>
      </c>
      <c r="I114" s="51"/>
      <c r="J114" s="52">
        <f t="shared" si="1"/>
        <v>0</v>
      </c>
    </row>
    <row r="115" spans="1:10" s="14" customFormat="1" ht="45" customHeight="1" x14ac:dyDescent="0.15">
      <c r="A115" s="11" t="s">
        <v>10</v>
      </c>
      <c r="B115" s="63" t="s">
        <v>525</v>
      </c>
      <c r="C115" s="64"/>
      <c r="D115" s="64"/>
      <c r="E115" s="64"/>
      <c r="F115" s="64"/>
      <c r="G115" s="64"/>
      <c r="H115" s="65"/>
      <c r="I115" s="13"/>
      <c r="J115" s="20"/>
    </row>
    <row r="116" spans="1:10" s="14" customFormat="1" ht="96.75" customHeight="1" x14ac:dyDescent="0.15">
      <c r="A116" s="15" t="s">
        <v>160</v>
      </c>
      <c r="B116" s="15" t="s">
        <v>92</v>
      </c>
      <c r="C116" s="28" t="s">
        <v>401</v>
      </c>
      <c r="D116" s="33" t="s">
        <v>526</v>
      </c>
      <c r="E116" s="34">
        <v>1</v>
      </c>
      <c r="F116" s="18">
        <v>38000</v>
      </c>
      <c r="G116" s="18">
        <v>41800</v>
      </c>
      <c r="H116" s="22" t="s">
        <v>691</v>
      </c>
      <c r="I116" s="51"/>
      <c r="J116" s="52">
        <f t="shared" si="1"/>
        <v>0</v>
      </c>
    </row>
    <row r="117" spans="1:10" s="14" customFormat="1" ht="111" customHeight="1" x14ac:dyDescent="0.15">
      <c r="A117" s="15" t="s">
        <v>160</v>
      </c>
      <c r="B117" s="15" t="s">
        <v>92</v>
      </c>
      <c r="C117" s="28" t="s">
        <v>527</v>
      </c>
      <c r="D117" s="33" t="s">
        <v>167</v>
      </c>
      <c r="E117" s="34" t="s">
        <v>286</v>
      </c>
      <c r="F117" s="18">
        <v>38000</v>
      </c>
      <c r="G117" s="18">
        <v>41800</v>
      </c>
      <c r="H117" s="22" t="s">
        <v>691</v>
      </c>
      <c r="I117" s="51"/>
      <c r="J117" s="52">
        <f t="shared" si="1"/>
        <v>0</v>
      </c>
    </row>
    <row r="118" spans="1:10" s="14" customFormat="1" ht="111" customHeight="1" x14ac:dyDescent="0.15">
      <c r="A118" s="15" t="s">
        <v>160</v>
      </c>
      <c r="B118" s="15" t="s">
        <v>92</v>
      </c>
      <c r="C118" s="28" t="s">
        <v>528</v>
      </c>
      <c r="D118" s="33" t="s">
        <v>166</v>
      </c>
      <c r="E118" s="34" t="s">
        <v>286</v>
      </c>
      <c r="F118" s="18">
        <v>38000</v>
      </c>
      <c r="G118" s="18">
        <v>41800</v>
      </c>
      <c r="H118" s="22" t="s">
        <v>691</v>
      </c>
      <c r="I118" s="51"/>
      <c r="J118" s="52">
        <f t="shared" si="1"/>
        <v>0</v>
      </c>
    </row>
    <row r="119" spans="1:10" s="14" customFormat="1" ht="30.75" customHeight="1" x14ac:dyDescent="0.15">
      <c r="A119" s="40" t="s">
        <v>10</v>
      </c>
      <c r="B119" s="76" t="s">
        <v>302</v>
      </c>
      <c r="C119" s="77"/>
      <c r="D119" s="77"/>
      <c r="E119" s="77"/>
      <c r="F119" s="77"/>
      <c r="G119" s="77"/>
      <c r="H119" s="78"/>
      <c r="I119" s="13"/>
      <c r="J119" s="20"/>
    </row>
    <row r="120" spans="1:10" s="14" customFormat="1" ht="64.5" customHeight="1" x14ac:dyDescent="0.15">
      <c r="A120" s="15" t="s">
        <v>163</v>
      </c>
      <c r="B120" s="15" t="s">
        <v>30</v>
      </c>
      <c r="C120" s="37" t="s">
        <v>532</v>
      </c>
      <c r="D120" s="41" t="s">
        <v>168</v>
      </c>
      <c r="E120" s="34" t="s">
        <v>171</v>
      </c>
      <c r="F120" s="18">
        <v>56000</v>
      </c>
      <c r="G120" s="18">
        <v>61600</v>
      </c>
      <c r="H120" s="22" t="s">
        <v>692</v>
      </c>
      <c r="I120" s="51"/>
      <c r="J120" s="52">
        <f t="shared" si="1"/>
        <v>0</v>
      </c>
    </row>
    <row r="121" spans="1:10" s="14" customFormat="1" ht="30" customHeight="1" x14ac:dyDescent="0.15">
      <c r="A121" s="15" t="s">
        <v>163</v>
      </c>
      <c r="B121" s="15" t="s">
        <v>30</v>
      </c>
      <c r="C121" s="37" t="s">
        <v>532</v>
      </c>
      <c r="D121" s="42" t="s">
        <v>169</v>
      </c>
      <c r="E121" s="37" t="s">
        <v>171</v>
      </c>
      <c r="F121" s="18">
        <v>9000</v>
      </c>
      <c r="G121" s="18">
        <v>9900</v>
      </c>
      <c r="H121" s="22" t="s">
        <v>693</v>
      </c>
      <c r="I121" s="51"/>
      <c r="J121" s="52">
        <f t="shared" si="1"/>
        <v>0</v>
      </c>
    </row>
    <row r="122" spans="1:10" s="14" customFormat="1" ht="30" customHeight="1" x14ac:dyDescent="0.15">
      <c r="A122" s="15" t="s">
        <v>163</v>
      </c>
      <c r="B122" s="15" t="s">
        <v>30</v>
      </c>
      <c r="C122" s="37" t="s">
        <v>532</v>
      </c>
      <c r="D122" s="41" t="s">
        <v>170</v>
      </c>
      <c r="E122" s="34" t="s">
        <v>171</v>
      </c>
      <c r="F122" s="18">
        <v>2500</v>
      </c>
      <c r="G122" s="18">
        <v>2750</v>
      </c>
      <c r="H122" s="22" t="s">
        <v>693</v>
      </c>
      <c r="I122" s="51"/>
      <c r="J122" s="52">
        <f t="shared" si="1"/>
        <v>0</v>
      </c>
    </row>
    <row r="123" spans="1:10" s="14" customFormat="1" ht="72" customHeight="1" x14ac:dyDescent="0.15">
      <c r="A123" s="11" t="s">
        <v>10</v>
      </c>
      <c r="B123" s="73" t="s">
        <v>533</v>
      </c>
      <c r="C123" s="74"/>
      <c r="D123" s="74"/>
      <c r="E123" s="74"/>
      <c r="F123" s="74"/>
      <c r="G123" s="74"/>
      <c r="H123" s="75"/>
      <c r="I123" s="13"/>
      <c r="J123" s="20"/>
    </row>
    <row r="124" spans="1:10" s="14" customFormat="1" ht="99" customHeight="1" x14ac:dyDescent="0.15">
      <c r="A124" s="15" t="s">
        <v>178</v>
      </c>
      <c r="B124" s="15" t="s">
        <v>21</v>
      </c>
      <c r="C124" s="37" t="s">
        <v>350</v>
      </c>
      <c r="D124" s="43" t="s">
        <v>534</v>
      </c>
      <c r="E124" s="34" t="s">
        <v>33</v>
      </c>
      <c r="F124" s="18">
        <v>65000</v>
      </c>
      <c r="G124" s="18">
        <v>71500</v>
      </c>
      <c r="H124" s="22" t="s">
        <v>694</v>
      </c>
      <c r="I124" s="51"/>
      <c r="J124" s="52">
        <f t="shared" si="1"/>
        <v>0</v>
      </c>
    </row>
    <row r="125" spans="1:10" s="14" customFormat="1" ht="45" customHeight="1" x14ac:dyDescent="0.15">
      <c r="A125" s="15" t="s">
        <v>178</v>
      </c>
      <c r="B125" s="15" t="s">
        <v>21</v>
      </c>
      <c r="C125" s="37" t="s">
        <v>350</v>
      </c>
      <c r="D125" s="33" t="s">
        <v>535</v>
      </c>
      <c r="E125" s="34" t="s">
        <v>33</v>
      </c>
      <c r="F125" s="18">
        <v>8000</v>
      </c>
      <c r="G125" s="18">
        <v>8800</v>
      </c>
      <c r="H125" s="22" t="s">
        <v>636</v>
      </c>
      <c r="I125" s="51"/>
      <c r="J125" s="52">
        <f t="shared" si="1"/>
        <v>0</v>
      </c>
    </row>
    <row r="126" spans="1:10" s="14" customFormat="1" ht="75.75" customHeight="1" x14ac:dyDescent="0.15">
      <c r="A126" s="11" t="s">
        <v>10</v>
      </c>
      <c r="B126" s="60" t="s">
        <v>541</v>
      </c>
      <c r="C126" s="61"/>
      <c r="D126" s="61"/>
      <c r="E126" s="61"/>
      <c r="F126" s="61"/>
      <c r="G126" s="61"/>
      <c r="H126" s="62"/>
      <c r="I126" s="13"/>
      <c r="J126" s="20"/>
    </row>
    <row r="127" spans="1:10" s="14" customFormat="1" ht="91.5" customHeight="1" x14ac:dyDescent="0.15">
      <c r="A127" s="15" t="s">
        <v>29</v>
      </c>
      <c r="B127" s="15" t="s">
        <v>21</v>
      </c>
      <c r="C127" s="28" t="s">
        <v>350</v>
      </c>
      <c r="D127" s="33" t="s">
        <v>542</v>
      </c>
      <c r="E127" s="44" t="s">
        <v>33</v>
      </c>
      <c r="F127" s="18">
        <v>65000</v>
      </c>
      <c r="G127" s="18">
        <v>71500</v>
      </c>
      <c r="H127" s="22" t="s">
        <v>648</v>
      </c>
      <c r="I127" s="51"/>
      <c r="J127" s="52">
        <f t="shared" si="1"/>
        <v>0</v>
      </c>
    </row>
    <row r="128" spans="1:10" s="14" customFormat="1" ht="34.5" customHeight="1" x14ac:dyDescent="0.15">
      <c r="A128" s="15" t="s">
        <v>29</v>
      </c>
      <c r="B128" s="15" t="s">
        <v>21</v>
      </c>
      <c r="C128" s="28" t="s">
        <v>350</v>
      </c>
      <c r="D128" s="33" t="s">
        <v>543</v>
      </c>
      <c r="E128" s="44" t="s">
        <v>33</v>
      </c>
      <c r="F128" s="18">
        <v>8000</v>
      </c>
      <c r="G128" s="18">
        <v>8800</v>
      </c>
      <c r="H128" s="22" t="s">
        <v>636</v>
      </c>
      <c r="I128" s="51"/>
      <c r="J128" s="52">
        <f t="shared" si="1"/>
        <v>0</v>
      </c>
    </row>
    <row r="129" spans="1:10" s="14" customFormat="1" ht="111.75" customHeight="1" x14ac:dyDescent="0.15">
      <c r="A129" s="11" t="s">
        <v>10</v>
      </c>
      <c r="B129" s="60" t="s">
        <v>649</v>
      </c>
      <c r="C129" s="61"/>
      <c r="D129" s="61"/>
      <c r="E129" s="61"/>
      <c r="F129" s="61"/>
      <c r="G129" s="61"/>
      <c r="H129" s="62"/>
      <c r="I129" s="13"/>
      <c r="J129" s="20"/>
    </row>
    <row r="130" spans="1:10" s="14" customFormat="1" ht="113.25" customHeight="1" x14ac:dyDescent="0.15">
      <c r="A130" s="15" t="s">
        <v>15</v>
      </c>
      <c r="B130" s="15" t="s">
        <v>21</v>
      </c>
      <c r="C130" s="34" t="s">
        <v>350</v>
      </c>
      <c r="D130" s="33" t="s">
        <v>346</v>
      </c>
      <c r="E130" s="34">
        <v>1</v>
      </c>
      <c r="F130" s="18">
        <v>118000</v>
      </c>
      <c r="G130" s="18">
        <v>129800</v>
      </c>
      <c r="H130" s="22" t="s">
        <v>695</v>
      </c>
      <c r="I130" s="51"/>
      <c r="J130" s="52">
        <f t="shared" si="1"/>
        <v>0</v>
      </c>
    </row>
    <row r="131" spans="1:10" s="14" customFormat="1" ht="113.25" customHeight="1" x14ac:dyDescent="0.15">
      <c r="A131" s="15" t="s">
        <v>15</v>
      </c>
      <c r="B131" s="15" t="s">
        <v>21</v>
      </c>
      <c r="C131" s="34" t="s">
        <v>351</v>
      </c>
      <c r="D131" s="33" t="s">
        <v>347</v>
      </c>
      <c r="E131" s="34">
        <v>2</v>
      </c>
      <c r="F131" s="18">
        <v>118000</v>
      </c>
      <c r="G131" s="18">
        <v>129800</v>
      </c>
      <c r="H131" s="22" t="s">
        <v>695</v>
      </c>
      <c r="I131" s="51"/>
      <c r="J131" s="52">
        <f t="shared" ref="J131" si="2">SUM(G131*I131)</f>
        <v>0</v>
      </c>
    </row>
    <row r="132" spans="1:10" s="14" customFormat="1" ht="79.5" customHeight="1" x14ac:dyDescent="0.15">
      <c r="A132" s="15" t="s">
        <v>15</v>
      </c>
      <c r="B132" s="15" t="s">
        <v>21</v>
      </c>
      <c r="C132" s="34" t="s">
        <v>350</v>
      </c>
      <c r="D132" s="33" t="s">
        <v>182</v>
      </c>
      <c r="E132" s="34">
        <v>1</v>
      </c>
      <c r="F132" s="18">
        <v>46000</v>
      </c>
      <c r="G132" s="18">
        <v>50600</v>
      </c>
      <c r="H132" s="22" t="s">
        <v>696</v>
      </c>
      <c r="I132" s="51"/>
      <c r="J132" s="52">
        <f t="shared" si="1"/>
        <v>0</v>
      </c>
    </row>
    <row r="133" spans="1:10" s="14" customFormat="1" ht="79.5" customHeight="1" x14ac:dyDescent="0.15">
      <c r="A133" s="15" t="s">
        <v>15</v>
      </c>
      <c r="B133" s="15" t="s">
        <v>21</v>
      </c>
      <c r="C133" s="34" t="s">
        <v>351</v>
      </c>
      <c r="D133" s="33" t="s">
        <v>183</v>
      </c>
      <c r="E133" s="34">
        <v>2</v>
      </c>
      <c r="F133" s="18">
        <v>46000</v>
      </c>
      <c r="G133" s="18">
        <v>50600</v>
      </c>
      <c r="H133" s="22" t="s">
        <v>696</v>
      </c>
      <c r="I133" s="51"/>
      <c r="J133" s="52">
        <f t="shared" ref="J133" si="3">SUM(G133*I133)</f>
        <v>0</v>
      </c>
    </row>
    <row r="134" spans="1:10" s="14" customFormat="1" ht="33" customHeight="1" x14ac:dyDescent="0.15">
      <c r="A134" s="15" t="s">
        <v>15</v>
      </c>
      <c r="B134" s="15" t="s">
        <v>21</v>
      </c>
      <c r="C134" s="34" t="s">
        <v>350</v>
      </c>
      <c r="D134" s="33" t="s">
        <v>184</v>
      </c>
      <c r="E134" s="34">
        <v>1</v>
      </c>
      <c r="F134" s="18">
        <v>7000</v>
      </c>
      <c r="G134" s="18">
        <v>7700</v>
      </c>
      <c r="H134" s="22" t="s">
        <v>646</v>
      </c>
      <c r="I134" s="51"/>
      <c r="J134" s="52">
        <f t="shared" si="1"/>
        <v>0</v>
      </c>
    </row>
    <row r="135" spans="1:10" s="14" customFormat="1" ht="33" customHeight="1" x14ac:dyDescent="0.15">
      <c r="A135" s="15" t="s">
        <v>15</v>
      </c>
      <c r="B135" s="15" t="s">
        <v>21</v>
      </c>
      <c r="C135" s="16" t="s">
        <v>351</v>
      </c>
      <c r="D135" s="22" t="s">
        <v>185</v>
      </c>
      <c r="E135" s="16">
        <v>2</v>
      </c>
      <c r="F135" s="18">
        <v>7000</v>
      </c>
      <c r="G135" s="18">
        <v>7700</v>
      </c>
      <c r="H135" s="22" t="s">
        <v>646</v>
      </c>
      <c r="I135" s="51"/>
      <c r="J135" s="52">
        <f t="shared" ref="J135" si="4">SUM(G135*I135)</f>
        <v>0</v>
      </c>
    </row>
    <row r="136" spans="1:10" s="14" customFormat="1" ht="36.75" customHeight="1" x14ac:dyDescent="0.15">
      <c r="A136" s="11" t="s">
        <v>10</v>
      </c>
      <c r="B136" s="63" t="s">
        <v>550</v>
      </c>
      <c r="C136" s="64"/>
      <c r="D136" s="64"/>
      <c r="E136" s="64"/>
      <c r="F136" s="64"/>
      <c r="G136" s="64"/>
      <c r="H136" s="65"/>
      <c r="I136" s="13"/>
      <c r="J136" s="20"/>
    </row>
    <row r="137" spans="1:10" s="14" customFormat="1" ht="114" customHeight="1" x14ac:dyDescent="0.15">
      <c r="A137" s="15" t="s">
        <v>15</v>
      </c>
      <c r="B137" s="15" t="s">
        <v>28</v>
      </c>
      <c r="C137" s="32" t="s">
        <v>551</v>
      </c>
      <c r="D137" s="33" t="s">
        <v>308</v>
      </c>
      <c r="E137" s="16">
        <v>3</v>
      </c>
      <c r="F137" s="18">
        <v>148000</v>
      </c>
      <c r="G137" s="18">
        <v>162800</v>
      </c>
      <c r="H137" s="22" t="s">
        <v>664</v>
      </c>
      <c r="I137" s="51"/>
      <c r="J137" s="52">
        <f t="shared" si="1"/>
        <v>0</v>
      </c>
    </row>
    <row r="138" spans="1:10" s="14" customFormat="1" ht="81" customHeight="1" x14ac:dyDescent="0.15">
      <c r="A138" s="15" t="s">
        <v>15</v>
      </c>
      <c r="B138" s="15" t="s">
        <v>28</v>
      </c>
      <c r="C138" s="34" t="s">
        <v>551</v>
      </c>
      <c r="D138" s="33" t="s">
        <v>311</v>
      </c>
      <c r="E138" s="16">
        <v>3</v>
      </c>
      <c r="F138" s="18">
        <v>49000</v>
      </c>
      <c r="G138" s="18">
        <v>53900</v>
      </c>
      <c r="H138" s="22" t="s">
        <v>665</v>
      </c>
      <c r="I138" s="51"/>
      <c r="J138" s="52">
        <f t="shared" ref="J138:J146" si="5">SUM(G138*I138)</f>
        <v>0</v>
      </c>
    </row>
    <row r="139" spans="1:10" s="14" customFormat="1" ht="36.75" customHeight="1" x14ac:dyDescent="0.15">
      <c r="A139" s="15" t="s">
        <v>15</v>
      </c>
      <c r="B139" s="15" t="s">
        <v>28</v>
      </c>
      <c r="C139" s="34" t="s">
        <v>551</v>
      </c>
      <c r="D139" s="33" t="s">
        <v>314</v>
      </c>
      <c r="E139" s="16">
        <v>3</v>
      </c>
      <c r="F139" s="18">
        <v>7000</v>
      </c>
      <c r="G139" s="18">
        <v>7700</v>
      </c>
      <c r="H139" s="22" t="s">
        <v>666</v>
      </c>
      <c r="I139" s="51"/>
      <c r="J139" s="52">
        <f t="shared" si="5"/>
        <v>0</v>
      </c>
    </row>
    <row r="140" spans="1:10" s="14" customFormat="1" ht="73.5" customHeight="1" x14ac:dyDescent="0.15">
      <c r="A140" s="11" t="s">
        <v>10</v>
      </c>
      <c r="B140" s="60" t="s">
        <v>566</v>
      </c>
      <c r="C140" s="61"/>
      <c r="D140" s="61"/>
      <c r="E140" s="61"/>
      <c r="F140" s="61"/>
      <c r="G140" s="61"/>
      <c r="H140" s="62"/>
      <c r="I140" s="13"/>
      <c r="J140" s="20"/>
    </row>
    <row r="141" spans="1:10" s="14" customFormat="1" ht="72" customHeight="1" x14ac:dyDescent="0.15">
      <c r="A141" s="15" t="s">
        <v>16</v>
      </c>
      <c r="B141" s="15" t="s">
        <v>21</v>
      </c>
      <c r="C141" s="34" t="s">
        <v>350</v>
      </c>
      <c r="D141" s="33" t="s">
        <v>198</v>
      </c>
      <c r="E141" s="34">
        <v>1</v>
      </c>
      <c r="F141" s="18">
        <v>39500</v>
      </c>
      <c r="G141" s="18">
        <v>43450</v>
      </c>
      <c r="H141" s="22" t="s">
        <v>653</v>
      </c>
      <c r="I141" s="51"/>
      <c r="J141" s="52">
        <f t="shared" si="5"/>
        <v>0</v>
      </c>
    </row>
    <row r="142" spans="1:10" s="14" customFormat="1" ht="72" customHeight="1" x14ac:dyDescent="0.15">
      <c r="A142" s="15" t="s">
        <v>16</v>
      </c>
      <c r="B142" s="15" t="s">
        <v>21</v>
      </c>
      <c r="C142" s="34" t="s">
        <v>351</v>
      </c>
      <c r="D142" s="33" t="s">
        <v>200</v>
      </c>
      <c r="E142" s="34">
        <v>2</v>
      </c>
      <c r="F142" s="18">
        <v>39500</v>
      </c>
      <c r="G142" s="18">
        <v>43450</v>
      </c>
      <c r="H142" s="22" t="s">
        <v>653</v>
      </c>
      <c r="I142" s="51"/>
      <c r="J142" s="52">
        <f t="shared" si="5"/>
        <v>0</v>
      </c>
    </row>
    <row r="143" spans="1:10" s="14" customFormat="1" ht="72" customHeight="1" x14ac:dyDescent="0.15">
      <c r="A143" s="15" t="s">
        <v>16</v>
      </c>
      <c r="B143" s="15" t="s">
        <v>21</v>
      </c>
      <c r="C143" s="16" t="s">
        <v>352</v>
      </c>
      <c r="D143" s="33" t="s">
        <v>201</v>
      </c>
      <c r="E143" s="16">
        <v>3</v>
      </c>
      <c r="F143" s="24">
        <v>39500</v>
      </c>
      <c r="G143" s="24">
        <v>43450</v>
      </c>
      <c r="H143" s="22" t="s">
        <v>653</v>
      </c>
      <c r="I143" s="51"/>
      <c r="J143" s="52">
        <f t="shared" si="5"/>
        <v>0</v>
      </c>
    </row>
    <row r="144" spans="1:10" s="14" customFormat="1" ht="30.75" customHeight="1" x14ac:dyDescent="0.15">
      <c r="A144" s="15" t="s">
        <v>16</v>
      </c>
      <c r="B144" s="15" t="s">
        <v>21</v>
      </c>
      <c r="C144" s="34" t="s">
        <v>350</v>
      </c>
      <c r="D144" s="33" t="s">
        <v>202</v>
      </c>
      <c r="E144" s="34">
        <v>1</v>
      </c>
      <c r="F144" s="18">
        <v>7000</v>
      </c>
      <c r="G144" s="18">
        <v>7700</v>
      </c>
      <c r="H144" s="22" t="s">
        <v>636</v>
      </c>
      <c r="I144" s="51"/>
      <c r="J144" s="52">
        <f t="shared" si="5"/>
        <v>0</v>
      </c>
    </row>
    <row r="145" spans="1:10" s="14" customFormat="1" ht="30.75" customHeight="1" x14ac:dyDescent="0.15">
      <c r="A145" s="15" t="s">
        <v>16</v>
      </c>
      <c r="B145" s="15" t="s">
        <v>21</v>
      </c>
      <c r="C145" s="34" t="s">
        <v>351</v>
      </c>
      <c r="D145" s="33" t="s">
        <v>203</v>
      </c>
      <c r="E145" s="34">
        <v>2</v>
      </c>
      <c r="F145" s="18">
        <v>7000</v>
      </c>
      <c r="G145" s="18">
        <v>7700</v>
      </c>
      <c r="H145" s="22" t="s">
        <v>636</v>
      </c>
      <c r="I145" s="51"/>
      <c r="J145" s="52">
        <f t="shared" si="5"/>
        <v>0</v>
      </c>
    </row>
    <row r="146" spans="1:10" s="14" customFormat="1" ht="30.75" customHeight="1" x14ac:dyDescent="0.15">
      <c r="A146" s="15" t="s">
        <v>16</v>
      </c>
      <c r="B146" s="15" t="s">
        <v>21</v>
      </c>
      <c r="C146" s="16" t="s">
        <v>352</v>
      </c>
      <c r="D146" s="33" t="s">
        <v>204</v>
      </c>
      <c r="E146" s="16">
        <v>3</v>
      </c>
      <c r="F146" s="24">
        <v>7000</v>
      </c>
      <c r="G146" s="24">
        <v>7700</v>
      </c>
      <c r="H146" s="22" t="s">
        <v>636</v>
      </c>
      <c r="I146" s="51"/>
      <c r="J146" s="52">
        <f t="shared" si="5"/>
        <v>0</v>
      </c>
    </row>
  </sheetData>
  <autoFilter ref="A5:J146" xr:uid="{00000000-0001-0000-0000-000000000000}"/>
  <mergeCells count="40">
    <mergeCell ref="B101:H101"/>
    <mergeCell ref="B103:H103"/>
    <mergeCell ref="B105:H105"/>
    <mergeCell ref="B77:H77"/>
    <mergeCell ref="B115:H115"/>
    <mergeCell ref="B81:H81"/>
    <mergeCell ref="B85:H85"/>
    <mergeCell ref="B89:H89"/>
    <mergeCell ref="B93:H93"/>
    <mergeCell ref="B97:H97"/>
    <mergeCell ref="B119:H119"/>
    <mergeCell ref="B107:H107"/>
    <mergeCell ref="B109:H109"/>
    <mergeCell ref="B111:H111"/>
    <mergeCell ref="B113:H113"/>
    <mergeCell ref="B140:H140"/>
    <mergeCell ref="B129:H129"/>
    <mergeCell ref="B136:H136"/>
    <mergeCell ref="B123:H123"/>
    <mergeCell ref="B126:H126"/>
    <mergeCell ref="B61:H61"/>
    <mergeCell ref="B65:H65"/>
    <mergeCell ref="B69:H69"/>
    <mergeCell ref="B73:H73"/>
    <mergeCell ref="B40:H40"/>
    <mergeCell ref="B47:H47"/>
    <mergeCell ref="B51:H51"/>
    <mergeCell ref="B36:H36"/>
    <mergeCell ref="B32:H32"/>
    <mergeCell ref="B28:H28"/>
    <mergeCell ref="B24:H24"/>
    <mergeCell ref="B16:H16"/>
    <mergeCell ref="B20:H20"/>
    <mergeCell ref="B22:H22"/>
    <mergeCell ref="B6:H6"/>
    <mergeCell ref="B8:H8"/>
    <mergeCell ref="B12:H12"/>
    <mergeCell ref="A1:J1"/>
    <mergeCell ref="A2:C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3" max="9" man="1"/>
    <brk id="37" max="9" man="1"/>
    <brk id="79" max="9" man="1"/>
    <brk id="112" max="9" man="1"/>
    <brk id="128"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F243-CB0C-4F65-9542-02B117E74BEB}">
  <sheetPr>
    <pageSetUpPr fitToPage="1"/>
  </sheetPr>
  <dimension ref="A1:J9"/>
  <sheetViews>
    <sheetView showGridLines="0" view="pageBreakPreview" zoomScaleNormal="100" zoomScaleSheetLayoutView="100" workbookViewId="0">
      <pane ySplit="5" topLeftCell="A6" activePane="bottomLeft" state="frozen"/>
      <selection pane="bottomLeft" activeCell="K8" sqref="K8"/>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626</v>
      </c>
      <c r="B1" s="66"/>
      <c r="C1" s="66"/>
      <c r="D1" s="66"/>
      <c r="E1" s="66"/>
      <c r="F1" s="66"/>
      <c r="G1" s="66"/>
      <c r="H1" s="66"/>
      <c r="I1" s="66"/>
      <c r="J1" s="66"/>
    </row>
    <row r="2" spans="1:10" ht="37.5" customHeight="1" thickTop="1" thickBot="1" x14ac:dyDescent="0.2">
      <c r="A2" s="66"/>
      <c r="B2" s="66"/>
      <c r="C2" s="66"/>
      <c r="D2" s="67" t="s">
        <v>627</v>
      </c>
      <c r="E2" s="67"/>
      <c r="F2" s="67"/>
      <c r="G2" s="67"/>
      <c r="I2" s="3" t="s">
        <v>19</v>
      </c>
      <c r="J2" s="4" t="s">
        <v>349</v>
      </c>
    </row>
    <row r="3" spans="1:10" ht="37.5" customHeight="1" thickBot="1" x14ac:dyDescent="0.2">
      <c r="D3" s="53"/>
      <c r="F3" s="8"/>
      <c r="G3" s="8"/>
      <c r="I3" s="48">
        <f>SUM(I6:I9)</f>
        <v>0</v>
      </c>
      <c r="J3" s="49">
        <f>SUM(J6:J9)</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111.75" customHeight="1" x14ac:dyDescent="0.15">
      <c r="A6" s="11" t="s">
        <v>10</v>
      </c>
      <c r="B6" s="60" t="s">
        <v>549</v>
      </c>
      <c r="C6" s="61"/>
      <c r="D6" s="61"/>
      <c r="E6" s="61"/>
      <c r="F6" s="61"/>
      <c r="G6" s="61"/>
      <c r="H6" s="62"/>
      <c r="I6" s="13" t="s">
        <v>20</v>
      </c>
      <c r="J6" s="31" t="s">
        <v>20</v>
      </c>
    </row>
    <row r="7" spans="1:10" s="14" customFormat="1" ht="113.25" customHeight="1" x14ac:dyDescent="0.15">
      <c r="A7" s="15" t="s">
        <v>15</v>
      </c>
      <c r="B7" s="15" t="s">
        <v>21</v>
      </c>
      <c r="C7" s="34" t="s">
        <v>352</v>
      </c>
      <c r="D7" s="33" t="s">
        <v>348</v>
      </c>
      <c r="E7" s="34">
        <v>3</v>
      </c>
      <c r="F7" s="18">
        <v>118000</v>
      </c>
      <c r="G7" s="18">
        <v>129800</v>
      </c>
      <c r="H7" s="22" t="s">
        <v>695</v>
      </c>
      <c r="I7" s="51"/>
      <c r="J7" s="52">
        <f t="shared" ref="J7:J9" si="0">SUM(G7*I7)</f>
        <v>0</v>
      </c>
    </row>
    <row r="8" spans="1:10" s="14" customFormat="1" ht="79.5" customHeight="1" x14ac:dyDescent="0.15">
      <c r="A8" s="15" t="s">
        <v>15</v>
      </c>
      <c r="B8" s="15" t="s">
        <v>21</v>
      </c>
      <c r="C8" s="34" t="s">
        <v>352</v>
      </c>
      <c r="D8" s="33" t="s">
        <v>305</v>
      </c>
      <c r="E8" s="34">
        <v>3</v>
      </c>
      <c r="F8" s="18">
        <v>46000</v>
      </c>
      <c r="G8" s="18">
        <v>50600</v>
      </c>
      <c r="H8" s="22" t="s">
        <v>650</v>
      </c>
      <c r="I8" s="51"/>
      <c r="J8" s="52">
        <f t="shared" si="0"/>
        <v>0</v>
      </c>
    </row>
    <row r="9" spans="1:10" s="14" customFormat="1" ht="33" customHeight="1" x14ac:dyDescent="0.15">
      <c r="A9" s="15" t="s">
        <v>15</v>
      </c>
      <c r="B9" s="15" t="s">
        <v>21</v>
      </c>
      <c r="C9" s="34" t="s">
        <v>352</v>
      </c>
      <c r="D9" s="33" t="s">
        <v>186</v>
      </c>
      <c r="E9" s="34">
        <v>3</v>
      </c>
      <c r="F9" s="18">
        <v>7000</v>
      </c>
      <c r="G9" s="18">
        <v>7700</v>
      </c>
      <c r="H9" s="22" t="s">
        <v>646</v>
      </c>
      <c r="I9" s="51"/>
      <c r="J9" s="52">
        <f t="shared" si="0"/>
        <v>0</v>
      </c>
    </row>
  </sheetData>
  <autoFilter ref="A5:J9" xr:uid="{00000000-0001-0000-0000-000000000000}"/>
  <mergeCells count="4">
    <mergeCell ref="A1:J1"/>
    <mergeCell ref="A2:C2"/>
    <mergeCell ref="D2:G2"/>
    <mergeCell ref="B6:H6"/>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BB87-77D1-4B14-83DB-17E7F98435C4}">
  <sheetPr>
    <pageSetUpPr fitToPage="1"/>
  </sheetPr>
  <dimension ref="A1:J145"/>
  <sheetViews>
    <sheetView showGridLines="0" view="pageBreakPreview" zoomScaleNormal="100" zoomScaleSheetLayoutView="100" workbookViewId="0">
      <pane ySplit="5" topLeftCell="A6" activePane="bottomLeft" state="frozen"/>
      <selection pane="bottomLeft" activeCell="I6" sqref="I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592</v>
      </c>
      <c r="E2" s="67"/>
      <c r="F2" s="67"/>
      <c r="G2" s="67"/>
      <c r="I2" s="3" t="s">
        <v>19</v>
      </c>
      <c r="J2" s="4" t="s">
        <v>349</v>
      </c>
    </row>
    <row r="3" spans="1:10" ht="37.5" customHeight="1" thickBot="1" x14ac:dyDescent="0.2">
      <c r="D3" s="53"/>
      <c r="F3" s="8"/>
      <c r="G3" s="8"/>
      <c r="I3" s="48">
        <f>SUM(I6:I145)</f>
        <v>0</v>
      </c>
      <c r="J3" s="49">
        <f>SUM(J6:J145)</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1" si="0">SUM(G9*I9)</f>
        <v>0</v>
      </c>
    </row>
    <row r="10" spans="1:10" s="14" customFormat="1" ht="93" customHeight="1" x14ac:dyDescent="0.15">
      <c r="A10" s="15" t="s">
        <v>0</v>
      </c>
      <c r="B10" s="15" t="s">
        <v>1</v>
      </c>
      <c r="C10" s="16" t="s">
        <v>379</v>
      </c>
      <c r="D10" s="17" t="s">
        <v>380</v>
      </c>
      <c r="E10" s="16">
        <v>2</v>
      </c>
      <c r="F10" s="24">
        <v>35000</v>
      </c>
      <c r="G10" s="25">
        <v>38500</v>
      </c>
      <c r="H10" s="22"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17"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37.5" customHeight="1" x14ac:dyDescent="0.15">
      <c r="A20" s="11" t="s">
        <v>10</v>
      </c>
      <c r="B20" s="60" t="s">
        <v>237</v>
      </c>
      <c r="C20" s="61"/>
      <c r="D20" s="61"/>
      <c r="E20" s="61"/>
      <c r="F20" s="61"/>
      <c r="G20" s="61"/>
      <c r="H20" s="62"/>
      <c r="I20" s="12"/>
      <c r="J20" s="20"/>
    </row>
    <row r="21" spans="1:10" s="14" customFormat="1" ht="188.25" customHeight="1" x14ac:dyDescent="0.15">
      <c r="A21" s="15" t="s">
        <v>2</v>
      </c>
      <c r="B21" s="15" t="s">
        <v>17</v>
      </c>
      <c r="C21" s="16" t="s">
        <v>361</v>
      </c>
      <c r="D21" s="22" t="s">
        <v>238</v>
      </c>
      <c r="E21" s="16" t="s">
        <v>33</v>
      </c>
      <c r="F21" s="26">
        <v>39000</v>
      </c>
      <c r="G21" s="26">
        <v>42900</v>
      </c>
      <c r="H21" s="27" t="s">
        <v>697</v>
      </c>
      <c r="I21" s="51"/>
      <c r="J21" s="52">
        <f t="shared" si="0"/>
        <v>0</v>
      </c>
    </row>
    <row r="22" spans="1:10" s="14" customFormat="1" ht="129.75" customHeight="1" x14ac:dyDescent="0.15">
      <c r="A22" s="11" t="s">
        <v>10</v>
      </c>
      <c r="B22" s="60" t="s">
        <v>397</v>
      </c>
      <c r="C22" s="61"/>
      <c r="D22" s="61"/>
      <c r="E22" s="61"/>
      <c r="F22" s="61"/>
      <c r="G22" s="61"/>
      <c r="H22" s="62"/>
      <c r="I22" s="12"/>
      <c r="J22" s="20"/>
    </row>
    <row r="23" spans="1:10" s="14" customFormat="1" ht="107.25" customHeight="1" x14ac:dyDescent="0.15">
      <c r="A23" s="15" t="s">
        <v>66</v>
      </c>
      <c r="B23" s="15" t="s">
        <v>67</v>
      </c>
      <c r="C23" s="28" t="s">
        <v>398</v>
      </c>
      <c r="D23" s="22" t="s">
        <v>242</v>
      </c>
      <c r="E23" s="15" t="s">
        <v>25</v>
      </c>
      <c r="F23" s="23">
        <v>88000</v>
      </c>
      <c r="G23" s="23">
        <v>96800</v>
      </c>
      <c r="H23" s="22" t="s">
        <v>631</v>
      </c>
      <c r="I23" s="50"/>
      <c r="J23" s="52">
        <f t="shared" si="0"/>
        <v>0</v>
      </c>
    </row>
    <row r="24" spans="1:10" s="14" customFormat="1" ht="112.5" customHeight="1" x14ac:dyDescent="0.15">
      <c r="A24" s="15" t="s">
        <v>66</v>
      </c>
      <c r="B24" s="15" t="s">
        <v>67</v>
      </c>
      <c r="C24" s="28" t="s">
        <v>398</v>
      </c>
      <c r="D24" s="22" t="s">
        <v>243</v>
      </c>
      <c r="E24" s="15" t="s">
        <v>25</v>
      </c>
      <c r="F24" s="23">
        <v>85000</v>
      </c>
      <c r="G24" s="23">
        <v>93500</v>
      </c>
      <c r="H24" s="22" t="s">
        <v>632</v>
      </c>
      <c r="I24" s="50"/>
      <c r="J24" s="52">
        <f t="shared" si="0"/>
        <v>0</v>
      </c>
    </row>
    <row r="25" spans="1:10" s="14" customFormat="1" ht="45.75" customHeight="1" x14ac:dyDescent="0.15">
      <c r="A25" s="15" t="s">
        <v>66</v>
      </c>
      <c r="B25" s="15" t="s">
        <v>67</v>
      </c>
      <c r="C25" s="28" t="s">
        <v>398</v>
      </c>
      <c r="D25" s="22" t="s">
        <v>244</v>
      </c>
      <c r="E25" s="15" t="s">
        <v>25</v>
      </c>
      <c r="F25" s="23">
        <v>17000</v>
      </c>
      <c r="G25" s="23">
        <v>18700</v>
      </c>
      <c r="H25" s="22" t="s">
        <v>633</v>
      </c>
      <c r="I25" s="50"/>
      <c r="J25" s="52">
        <f t="shared" si="0"/>
        <v>0</v>
      </c>
    </row>
    <row r="26" spans="1:10" s="14" customFormat="1" ht="129.75" customHeight="1" x14ac:dyDescent="0.15">
      <c r="A26" s="11" t="s">
        <v>10</v>
      </c>
      <c r="B26" s="60" t="s">
        <v>404</v>
      </c>
      <c r="C26" s="61"/>
      <c r="D26" s="61"/>
      <c r="E26" s="61"/>
      <c r="F26" s="61"/>
      <c r="G26" s="61"/>
      <c r="H26" s="62"/>
      <c r="I26" s="12"/>
      <c r="J26" s="20"/>
    </row>
    <row r="27" spans="1:10" s="14" customFormat="1" ht="113.25" customHeight="1" x14ac:dyDescent="0.15">
      <c r="A27" s="15" t="s">
        <v>70</v>
      </c>
      <c r="B27" s="15" t="s">
        <v>67</v>
      </c>
      <c r="C27" s="15" t="s">
        <v>398</v>
      </c>
      <c r="D27" s="22" t="s">
        <v>253</v>
      </c>
      <c r="E27" s="15" t="s">
        <v>33</v>
      </c>
      <c r="F27" s="23">
        <v>88000</v>
      </c>
      <c r="G27" s="23">
        <v>96800</v>
      </c>
      <c r="H27" s="22" t="s">
        <v>690</v>
      </c>
      <c r="I27" s="51"/>
      <c r="J27" s="52">
        <f t="shared" si="0"/>
        <v>0</v>
      </c>
    </row>
    <row r="28" spans="1:10" s="14" customFormat="1" ht="112.5" customHeight="1" x14ac:dyDescent="0.15">
      <c r="A28" s="15" t="s">
        <v>70</v>
      </c>
      <c r="B28" s="15" t="s">
        <v>67</v>
      </c>
      <c r="C28" s="15" t="s">
        <v>398</v>
      </c>
      <c r="D28" s="22" t="s">
        <v>254</v>
      </c>
      <c r="E28" s="15" t="s">
        <v>33</v>
      </c>
      <c r="F28" s="23">
        <v>85000</v>
      </c>
      <c r="G28" s="23">
        <v>93500</v>
      </c>
      <c r="H28" s="22" t="s">
        <v>632</v>
      </c>
      <c r="I28" s="51"/>
      <c r="J28" s="52">
        <f t="shared" si="0"/>
        <v>0</v>
      </c>
    </row>
    <row r="29" spans="1:10" s="14" customFormat="1" ht="46.5" customHeight="1" x14ac:dyDescent="0.15">
      <c r="A29" s="15" t="s">
        <v>70</v>
      </c>
      <c r="B29" s="15" t="s">
        <v>67</v>
      </c>
      <c r="C29" s="16" t="s">
        <v>398</v>
      </c>
      <c r="D29" s="22" t="s">
        <v>255</v>
      </c>
      <c r="E29" s="16" t="s">
        <v>33</v>
      </c>
      <c r="F29" s="24">
        <v>17000</v>
      </c>
      <c r="G29" s="24">
        <v>18700</v>
      </c>
      <c r="H29" s="22" t="s">
        <v>633</v>
      </c>
      <c r="I29" s="51"/>
      <c r="J29" s="52">
        <f t="shared" si="0"/>
        <v>0</v>
      </c>
    </row>
    <row r="30" spans="1:10" s="14" customFormat="1" ht="131.25" customHeight="1" x14ac:dyDescent="0.15">
      <c r="A30" s="11" t="s">
        <v>10</v>
      </c>
      <c r="B30" s="60" t="s">
        <v>413</v>
      </c>
      <c r="C30" s="61"/>
      <c r="D30" s="61"/>
      <c r="E30" s="61"/>
      <c r="F30" s="61"/>
      <c r="G30" s="61"/>
      <c r="H30" s="62"/>
      <c r="I30" s="13"/>
      <c r="J30" s="20"/>
    </row>
    <row r="31" spans="1:10" s="14" customFormat="1" ht="112.5" customHeight="1" x14ac:dyDescent="0.15">
      <c r="A31" s="15" t="s">
        <v>75</v>
      </c>
      <c r="B31" s="15" t="s">
        <v>67</v>
      </c>
      <c r="C31" s="15" t="s">
        <v>414</v>
      </c>
      <c r="D31" s="22" t="s">
        <v>265</v>
      </c>
      <c r="E31" s="15">
        <v>3</v>
      </c>
      <c r="F31" s="18">
        <v>88000</v>
      </c>
      <c r="G31" s="18">
        <v>96800</v>
      </c>
      <c r="H31" s="22" t="s">
        <v>698</v>
      </c>
      <c r="I31" s="51"/>
      <c r="J31" s="52">
        <f t="shared" si="0"/>
        <v>0</v>
      </c>
    </row>
    <row r="32" spans="1:10" s="14" customFormat="1" ht="112.5" customHeight="1" x14ac:dyDescent="0.15">
      <c r="A32" s="15" t="s">
        <v>75</v>
      </c>
      <c r="B32" s="15" t="s">
        <v>67</v>
      </c>
      <c r="C32" s="15" t="s">
        <v>414</v>
      </c>
      <c r="D32" s="22" t="s">
        <v>266</v>
      </c>
      <c r="E32" s="15">
        <v>3</v>
      </c>
      <c r="F32" s="18">
        <v>85000</v>
      </c>
      <c r="G32" s="18">
        <v>93500</v>
      </c>
      <c r="H32" s="22" t="s">
        <v>699</v>
      </c>
      <c r="I32" s="51"/>
      <c r="J32" s="52">
        <f t="shared" si="0"/>
        <v>0</v>
      </c>
    </row>
    <row r="33" spans="1:10" s="14" customFormat="1" ht="40.5" customHeight="1" x14ac:dyDescent="0.15">
      <c r="A33" s="15" t="s">
        <v>75</v>
      </c>
      <c r="B33" s="15" t="s">
        <v>67</v>
      </c>
      <c r="C33" s="15" t="s">
        <v>414</v>
      </c>
      <c r="D33" s="22" t="s">
        <v>267</v>
      </c>
      <c r="E33" s="15">
        <v>3</v>
      </c>
      <c r="F33" s="18">
        <v>17000</v>
      </c>
      <c r="G33" s="18">
        <v>18700</v>
      </c>
      <c r="H33" s="22" t="s">
        <v>633</v>
      </c>
      <c r="I33" s="51"/>
      <c r="J33" s="52">
        <f t="shared" si="0"/>
        <v>0</v>
      </c>
    </row>
    <row r="34" spans="1:10" s="14" customFormat="1" ht="60" customHeight="1" x14ac:dyDescent="0.15">
      <c r="A34" s="11" t="s">
        <v>10</v>
      </c>
      <c r="B34" s="63" t="s">
        <v>418</v>
      </c>
      <c r="C34" s="64"/>
      <c r="D34" s="64"/>
      <c r="E34" s="64"/>
      <c r="F34" s="64"/>
      <c r="G34" s="64"/>
      <c r="H34" s="65"/>
      <c r="I34" s="13"/>
      <c r="J34" s="20"/>
    </row>
    <row r="35" spans="1:10" s="14" customFormat="1" ht="114" customHeight="1" x14ac:dyDescent="0.15">
      <c r="A35" s="15" t="s">
        <v>3</v>
      </c>
      <c r="B35" s="15" t="s">
        <v>67</v>
      </c>
      <c r="C35" s="16" t="s">
        <v>398</v>
      </c>
      <c r="D35" s="33" t="s">
        <v>269</v>
      </c>
      <c r="E35" s="15" t="s">
        <v>33</v>
      </c>
      <c r="F35" s="18">
        <v>79000</v>
      </c>
      <c r="G35" s="18">
        <v>86900</v>
      </c>
      <c r="H35" s="22" t="s">
        <v>631</v>
      </c>
      <c r="I35" s="51"/>
      <c r="J35" s="52">
        <f t="shared" si="0"/>
        <v>0</v>
      </c>
    </row>
    <row r="36" spans="1:10" s="14" customFormat="1" ht="114" customHeight="1" x14ac:dyDescent="0.15">
      <c r="A36" s="15" t="s">
        <v>3</v>
      </c>
      <c r="B36" s="15" t="s">
        <v>67</v>
      </c>
      <c r="C36" s="16" t="s">
        <v>398</v>
      </c>
      <c r="D36" s="33" t="s">
        <v>270</v>
      </c>
      <c r="E36" s="15" t="s">
        <v>33</v>
      </c>
      <c r="F36" s="18">
        <v>76000</v>
      </c>
      <c r="G36" s="18">
        <v>83600</v>
      </c>
      <c r="H36" s="22" t="s">
        <v>639</v>
      </c>
      <c r="I36" s="51"/>
      <c r="J36" s="52">
        <f t="shared" si="0"/>
        <v>0</v>
      </c>
    </row>
    <row r="37" spans="1:10" s="14" customFormat="1" ht="52.5" customHeight="1" x14ac:dyDescent="0.15">
      <c r="A37" s="15" t="s">
        <v>3</v>
      </c>
      <c r="B37" s="15" t="s">
        <v>67</v>
      </c>
      <c r="C37" s="16" t="s">
        <v>398</v>
      </c>
      <c r="D37" s="33" t="s">
        <v>271</v>
      </c>
      <c r="E37" s="15" t="s">
        <v>33</v>
      </c>
      <c r="F37" s="18">
        <v>16000</v>
      </c>
      <c r="G37" s="18">
        <v>17600</v>
      </c>
      <c r="H37" s="22" t="s">
        <v>640</v>
      </c>
      <c r="I37" s="51"/>
      <c r="J37" s="52">
        <f t="shared" si="0"/>
        <v>0</v>
      </c>
    </row>
    <row r="38" spans="1:10" s="14" customFormat="1" ht="36" customHeight="1" x14ac:dyDescent="0.15">
      <c r="A38" s="11" t="s">
        <v>10</v>
      </c>
      <c r="B38" s="63" t="s">
        <v>433</v>
      </c>
      <c r="C38" s="64"/>
      <c r="D38" s="64"/>
      <c r="E38" s="64"/>
      <c r="F38" s="64"/>
      <c r="G38" s="64"/>
      <c r="H38" s="65"/>
      <c r="I38" s="13"/>
      <c r="J38" s="20"/>
    </row>
    <row r="39" spans="1:10" s="14" customFormat="1" ht="179.25" customHeight="1" x14ac:dyDescent="0.15">
      <c r="A39" s="15" t="s">
        <v>77</v>
      </c>
      <c r="B39" s="15" t="s">
        <v>4</v>
      </c>
      <c r="C39" s="34" t="s">
        <v>434</v>
      </c>
      <c r="D39" s="33" t="s">
        <v>435</v>
      </c>
      <c r="E39" s="34">
        <v>1</v>
      </c>
      <c r="F39" s="23">
        <v>97000</v>
      </c>
      <c r="G39" s="23">
        <v>106700</v>
      </c>
      <c r="H39" s="22" t="s">
        <v>641</v>
      </c>
      <c r="I39" s="51"/>
      <c r="J39" s="52">
        <f t="shared" si="0"/>
        <v>0</v>
      </c>
    </row>
    <row r="40" spans="1:10" s="14" customFormat="1" ht="179.25" customHeight="1" x14ac:dyDescent="0.15">
      <c r="A40" s="15" t="s">
        <v>77</v>
      </c>
      <c r="B40" s="15" t="s">
        <v>4</v>
      </c>
      <c r="C40" s="34" t="s">
        <v>436</v>
      </c>
      <c r="D40" s="33" t="s">
        <v>437</v>
      </c>
      <c r="E40" s="34">
        <v>2</v>
      </c>
      <c r="F40" s="23">
        <v>97000</v>
      </c>
      <c r="G40" s="23">
        <v>106700</v>
      </c>
      <c r="H40" s="22" t="s">
        <v>660</v>
      </c>
      <c r="I40" s="51"/>
      <c r="J40" s="52">
        <f t="shared" si="0"/>
        <v>0</v>
      </c>
    </row>
    <row r="41" spans="1:10" s="14" customFormat="1" ht="179.25" customHeight="1" x14ac:dyDescent="0.15">
      <c r="A41" s="15" t="s">
        <v>77</v>
      </c>
      <c r="B41" s="15" t="s">
        <v>4</v>
      </c>
      <c r="C41" s="34" t="s">
        <v>438</v>
      </c>
      <c r="D41" s="33" t="s">
        <v>439</v>
      </c>
      <c r="E41" s="34">
        <v>3</v>
      </c>
      <c r="F41" s="23">
        <v>97000</v>
      </c>
      <c r="G41" s="23">
        <v>106700</v>
      </c>
      <c r="H41" s="22" t="s">
        <v>700</v>
      </c>
      <c r="I41" s="51"/>
      <c r="J41" s="52">
        <f t="shared" si="0"/>
        <v>0</v>
      </c>
    </row>
    <row r="42" spans="1:10" s="14" customFormat="1" ht="73.5" customHeight="1" x14ac:dyDescent="0.15">
      <c r="A42" s="11" t="s">
        <v>10</v>
      </c>
      <c r="B42" s="63" t="s">
        <v>279</v>
      </c>
      <c r="C42" s="64"/>
      <c r="D42" s="64"/>
      <c r="E42" s="64"/>
      <c r="F42" s="64"/>
      <c r="G42" s="64"/>
      <c r="H42" s="65"/>
      <c r="I42" s="13"/>
      <c r="J42" s="20"/>
    </row>
    <row r="43" spans="1:10" s="14" customFormat="1" ht="54.75" customHeight="1" x14ac:dyDescent="0.15">
      <c r="A43" s="15" t="s">
        <v>77</v>
      </c>
      <c r="B43" s="15" t="s">
        <v>4</v>
      </c>
      <c r="C43" s="55" t="s">
        <v>440</v>
      </c>
      <c r="D43" s="33" t="s">
        <v>280</v>
      </c>
      <c r="E43" s="34" t="s">
        <v>33</v>
      </c>
      <c r="F43" s="23">
        <v>9500</v>
      </c>
      <c r="G43" s="23">
        <v>10450</v>
      </c>
      <c r="H43" s="22"/>
      <c r="I43" s="51"/>
      <c r="J43" s="52">
        <f t="shared" si="0"/>
        <v>0</v>
      </c>
    </row>
    <row r="44" spans="1:10" s="14" customFormat="1" ht="148.5" x14ac:dyDescent="0.15">
      <c r="A44" s="15" t="s">
        <v>77</v>
      </c>
      <c r="B44" s="15" t="s">
        <v>4</v>
      </c>
      <c r="C44" s="34" t="s">
        <v>434</v>
      </c>
      <c r="D44" s="33" t="s">
        <v>441</v>
      </c>
      <c r="E44" s="34">
        <v>1</v>
      </c>
      <c r="F44" s="23">
        <v>29000</v>
      </c>
      <c r="G44" s="23">
        <v>31900</v>
      </c>
      <c r="H44" s="22" t="s">
        <v>642</v>
      </c>
      <c r="I44" s="51"/>
      <c r="J44" s="52">
        <f t="shared" si="0"/>
        <v>0</v>
      </c>
    </row>
    <row r="45" spans="1:10" s="14" customFormat="1" ht="148.5" x14ac:dyDescent="0.15">
      <c r="A45" s="15" t="s">
        <v>77</v>
      </c>
      <c r="B45" s="15" t="s">
        <v>4</v>
      </c>
      <c r="C45" s="34" t="s">
        <v>436</v>
      </c>
      <c r="D45" s="33" t="s">
        <v>442</v>
      </c>
      <c r="E45" s="34">
        <v>2</v>
      </c>
      <c r="F45" s="23">
        <v>29000</v>
      </c>
      <c r="G45" s="23">
        <v>31900</v>
      </c>
      <c r="H45" s="22" t="s">
        <v>642</v>
      </c>
      <c r="I45" s="51"/>
      <c r="J45" s="52">
        <f t="shared" si="0"/>
        <v>0</v>
      </c>
    </row>
    <row r="46" spans="1:10" s="14" customFormat="1" ht="148.5" x14ac:dyDescent="0.15">
      <c r="A46" s="15" t="s">
        <v>77</v>
      </c>
      <c r="B46" s="15" t="s">
        <v>4</v>
      </c>
      <c r="C46" s="34" t="s">
        <v>438</v>
      </c>
      <c r="D46" s="33" t="s">
        <v>443</v>
      </c>
      <c r="E46" s="34">
        <v>3</v>
      </c>
      <c r="F46" s="23">
        <v>29000</v>
      </c>
      <c r="G46" s="23">
        <v>31900</v>
      </c>
      <c r="H46" s="22" t="s">
        <v>642</v>
      </c>
      <c r="I46" s="51"/>
      <c r="J46" s="52">
        <f t="shared" si="0"/>
        <v>0</v>
      </c>
    </row>
    <row r="47" spans="1:10" s="14" customFormat="1" ht="37.5" customHeight="1" x14ac:dyDescent="0.15">
      <c r="A47" s="11" t="s">
        <v>10</v>
      </c>
      <c r="B47" s="63" t="s">
        <v>84</v>
      </c>
      <c r="C47" s="64"/>
      <c r="D47" s="64"/>
      <c r="E47" s="64"/>
      <c r="F47" s="64"/>
      <c r="G47" s="64"/>
      <c r="H47" s="65"/>
      <c r="I47" s="13"/>
      <c r="J47" s="20"/>
    </row>
    <row r="48" spans="1:10" s="14" customFormat="1" ht="37.5" customHeight="1" x14ac:dyDescent="0.15">
      <c r="A48" s="15" t="s">
        <v>77</v>
      </c>
      <c r="B48" s="15" t="s">
        <v>4</v>
      </c>
      <c r="C48" s="34" t="s">
        <v>434</v>
      </c>
      <c r="D48" s="33" t="s">
        <v>281</v>
      </c>
      <c r="E48" s="34">
        <v>1</v>
      </c>
      <c r="F48" s="23">
        <v>7000</v>
      </c>
      <c r="G48" s="23">
        <v>7700</v>
      </c>
      <c r="H48" s="22" t="s">
        <v>636</v>
      </c>
      <c r="I48" s="51"/>
      <c r="J48" s="52">
        <f t="shared" si="0"/>
        <v>0</v>
      </c>
    </row>
    <row r="49" spans="1:10" s="14" customFormat="1" ht="37.5" customHeight="1" x14ac:dyDescent="0.15">
      <c r="A49" s="15" t="s">
        <v>77</v>
      </c>
      <c r="B49" s="15" t="s">
        <v>4</v>
      </c>
      <c r="C49" s="34" t="s">
        <v>436</v>
      </c>
      <c r="D49" s="33" t="s">
        <v>282</v>
      </c>
      <c r="E49" s="34">
        <v>2</v>
      </c>
      <c r="F49" s="23">
        <v>7000</v>
      </c>
      <c r="G49" s="23">
        <v>7700</v>
      </c>
      <c r="H49" s="22" t="s">
        <v>636</v>
      </c>
      <c r="I49" s="51"/>
      <c r="J49" s="52">
        <f t="shared" si="0"/>
        <v>0</v>
      </c>
    </row>
    <row r="50" spans="1:10" s="14" customFormat="1" ht="37.5" customHeight="1" x14ac:dyDescent="0.15">
      <c r="A50" s="15" t="s">
        <v>77</v>
      </c>
      <c r="B50" s="15" t="s">
        <v>4</v>
      </c>
      <c r="C50" s="34" t="s">
        <v>438</v>
      </c>
      <c r="D50" s="33" t="s">
        <v>283</v>
      </c>
      <c r="E50" s="34">
        <v>3</v>
      </c>
      <c r="F50" s="23">
        <v>7000</v>
      </c>
      <c r="G50" s="23">
        <v>7700</v>
      </c>
      <c r="H50" s="22" t="s">
        <v>636</v>
      </c>
      <c r="I50" s="51"/>
      <c r="J50" s="52">
        <f t="shared" si="0"/>
        <v>0</v>
      </c>
    </row>
    <row r="51" spans="1:10" s="14" customFormat="1" ht="37.5" customHeight="1" x14ac:dyDescent="0.15">
      <c r="A51" s="11" t="s">
        <v>10</v>
      </c>
      <c r="B51" s="60" t="s">
        <v>433</v>
      </c>
      <c r="C51" s="61"/>
      <c r="D51" s="61"/>
      <c r="E51" s="61"/>
      <c r="F51" s="61"/>
      <c r="G51" s="61"/>
      <c r="H51" s="62"/>
      <c r="I51" s="13"/>
      <c r="J51" s="20"/>
    </row>
    <row r="52" spans="1:10" s="14" customFormat="1" ht="148.5" customHeight="1" x14ac:dyDescent="0.15">
      <c r="A52" s="15" t="s">
        <v>5</v>
      </c>
      <c r="B52" s="15" t="s">
        <v>4</v>
      </c>
      <c r="C52" s="28" t="s">
        <v>434</v>
      </c>
      <c r="D52" s="33" t="s">
        <v>479</v>
      </c>
      <c r="E52" s="34">
        <v>1</v>
      </c>
      <c r="F52" s="23">
        <v>94000</v>
      </c>
      <c r="G52" s="23">
        <v>103400</v>
      </c>
      <c r="H52" s="22" t="s">
        <v>674</v>
      </c>
      <c r="I52" s="51"/>
      <c r="J52" s="52">
        <f t="shared" si="0"/>
        <v>0</v>
      </c>
    </row>
    <row r="53" spans="1:10" s="14" customFormat="1" ht="148.5" customHeight="1" x14ac:dyDescent="0.15">
      <c r="A53" s="15" t="s">
        <v>5</v>
      </c>
      <c r="B53" s="15" t="s">
        <v>4</v>
      </c>
      <c r="C53" s="28" t="s">
        <v>436</v>
      </c>
      <c r="D53" s="33" t="s">
        <v>480</v>
      </c>
      <c r="E53" s="34">
        <v>2</v>
      </c>
      <c r="F53" s="23">
        <v>94000</v>
      </c>
      <c r="G53" s="23">
        <v>103400</v>
      </c>
      <c r="H53" s="22" t="s">
        <v>674</v>
      </c>
      <c r="I53" s="51"/>
      <c r="J53" s="52">
        <f t="shared" si="0"/>
        <v>0</v>
      </c>
    </row>
    <row r="54" spans="1:10" s="14" customFormat="1" ht="148.5" customHeight="1" x14ac:dyDescent="0.15">
      <c r="A54" s="15" t="s">
        <v>5</v>
      </c>
      <c r="B54" s="15" t="s">
        <v>4</v>
      </c>
      <c r="C54" s="28" t="s">
        <v>438</v>
      </c>
      <c r="D54" s="33" t="s">
        <v>481</v>
      </c>
      <c r="E54" s="34">
        <v>3</v>
      </c>
      <c r="F54" s="23">
        <v>94000</v>
      </c>
      <c r="G54" s="23">
        <v>103400</v>
      </c>
      <c r="H54" s="22" t="s">
        <v>674</v>
      </c>
      <c r="I54" s="51"/>
      <c r="J54" s="52">
        <f t="shared" si="0"/>
        <v>0</v>
      </c>
    </row>
    <row r="55" spans="1:10" s="14" customFormat="1" ht="55.5" customHeight="1" x14ac:dyDescent="0.15">
      <c r="A55" s="11" t="s">
        <v>10</v>
      </c>
      <c r="B55" s="63" t="s">
        <v>482</v>
      </c>
      <c r="C55" s="64"/>
      <c r="D55" s="64"/>
      <c r="E55" s="64"/>
      <c r="F55" s="64"/>
      <c r="G55" s="64"/>
      <c r="H55" s="65"/>
      <c r="I55" s="13"/>
      <c r="J55" s="20"/>
    </row>
    <row r="56" spans="1:10" s="14" customFormat="1" ht="58.5" customHeight="1" x14ac:dyDescent="0.15">
      <c r="A56" s="15" t="s">
        <v>5</v>
      </c>
      <c r="B56" s="15" t="s">
        <v>4</v>
      </c>
      <c r="C56" s="56" t="s">
        <v>483</v>
      </c>
      <c r="D56" s="33" t="s">
        <v>484</v>
      </c>
      <c r="E56" s="34" t="s">
        <v>33</v>
      </c>
      <c r="F56" s="23">
        <v>10000</v>
      </c>
      <c r="G56" s="23">
        <v>11000</v>
      </c>
      <c r="H56" s="22" t="s">
        <v>675</v>
      </c>
      <c r="I56" s="51"/>
      <c r="J56" s="52">
        <f t="shared" si="0"/>
        <v>0</v>
      </c>
    </row>
    <row r="57" spans="1:10" s="14" customFormat="1" ht="123" customHeight="1" x14ac:dyDescent="0.15">
      <c r="A57" s="15" t="s">
        <v>5</v>
      </c>
      <c r="B57" s="15" t="s">
        <v>4</v>
      </c>
      <c r="C57" s="28" t="s">
        <v>434</v>
      </c>
      <c r="D57" s="33" t="s">
        <v>485</v>
      </c>
      <c r="E57" s="34">
        <v>1</v>
      </c>
      <c r="F57" s="23">
        <v>26000</v>
      </c>
      <c r="G57" s="23">
        <v>28600</v>
      </c>
      <c r="H57" s="22" t="s">
        <v>676</v>
      </c>
      <c r="I57" s="51"/>
      <c r="J57" s="52">
        <f t="shared" si="0"/>
        <v>0</v>
      </c>
    </row>
    <row r="58" spans="1:10" s="14" customFormat="1" ht="123" customHeight="1" x14ac:dyDescent="0.15">
      <c r="A58" s="15" t="s">
        <v>5</v>
      </c>
      <c r="B58" s="15" t="s">
        <v>4</v>
      </c>
      <c r="C58" s="28" t="s">
        <v>436</v>
      </c>
      <c r="D58" s="33" t="s">
        <v>486</v>
      </c>
      <c r="E58" s="34">
        <v>2</v>
      </c>
      <c r="F58" s="23">
        <v>26000</v>
      </c>
      <c r="G58" s="23">
        <v>28600</v>
      </c>
      <c r="H58" s="22" t="s">
        <v>676</v>
      </c>
      <c r="I58" s="51"/>
      <c r="J58" s="52">
        <f t="shared" si="0"/>
        <v>0</v>
      </c>
    </row>
    <row r="59" spans="1:10" s="14" customFormat="1" ht="123" customHeight="1" x14ac:dyDescent="0.15">
      <c r="A59" s="15" t="s">
        <v>5</v>
      </c>
      <c r="B59" s="15" t="s">
        <v>4</v>
      </c>
      <c r="C59" s="28" t="s">
        <v>438</v>
      </c>
      <c r="D59" s="33" t="s">
        <v>487</v>
      </c>
      <c r="E59" s="34">
        <v>3</v>
      </c>
      <c r="F59" s="23">
        <v>26000</v>
      </c>
      <c r="G59" s="23">
        <v>28600</v>
      </c>
      <c r="H59" s="22" t="s">
        <v>676</v>
      </c>
      <c r="I59" s="51"/>
      <c r="J59" s="52">
        <f t="shared" si="0"/>
        <v>0</v>
      </c>
    </row>
    <row r="60" spans="1:10" s="14" customFormat="1" ht="37.5" customHeight="1" x14ac:dyDescent="0.15">
      <c r="A60" s="11" t="s">
        <v>10</v>
      </c>
      <c r="B60" s="63" t="s">
        <v>119</v>
      </c>
      <c r="C60" s="64"/>
      <c r="D60" s="64"/>
      <c r="E60" s="64"/>
      <c r="F60" s="64"/>
      <c r="G60" s="64"/>
      <c r="H60" s="65"/>
      <c r="I60" s="13"/>
      <c r="J60" s="20"/>
    </row>
    <row r="61" spans="1:10" s="14" customFormat="1" ht="138.75" customHeight="1" x14ac:dyDescent="0.15">
      <c r="A61" s="15" t="s">
        <v>6</v>
      </c>
      <c r="B61" s="15" t="s">
        <v>120</v>
      </c>
      <c r="C61" s="28" t="s">
        <v>499</v>
      </c>
      <c r="D61" s="33" t="s">
        <v>500</v>
      </c>
      <c r="E61" s="16">
        <v>1</v>
      </c>
      <c r="F61" s="18">
        <v>72500</v>
      </c>
      <c r="G61" s="18">
        <v>79750</v>
      </c>
      <c r="H61" s="22" t="s">
        <v>501</v>
      </c>
      <c r="I61" s="51"/>
      <c r="J61" s="52">
        <f t="shared" si="0"/>
        <v>0</v>
      </c>
    </row>
    <row r="62" spans="1:10" s="14" customFormat="1" ht="138.75" customHeight="1" x14ac:dyDescent="0.15">
      <c r="A62" s="15" t="s">
        <v>6</v>
      </c>
      <c r="B62" s="15" t="s">
        <v>120</v>
      </c>
      <c r="C62" s="28" t="s">
        <v>502</v>
      </c>
      <c r="D62" s="33" t="s">
        <v>503</v>
      </c>
      <c r="E62" s="16" t="s">
        <v>286</v>
      </c>
      <c r="F62" s="18">
        <v>72500</v>
      </c>
      <c r="G62" s="18">
        <v>79750</v>
      </c>
      <c r="H62" s="22" t="s">
        <v>501</v>
      </c>
      <c r="I62" s="51"/>
      <c r="J62" s="52">
        <f t="shared" si="0"/>
        <v>0</v>
      </c>
    </row>
    <row r="63" spans="1:10" s="14" customFormat="1" ht="138.75" customHeight="1" x14ac:dyDescent="0.15">
      <c r="A63" s="15" t="s">
        <v>6</v>
      </c>
      <c r="B63" s="15" t="s">
        <v>120</v>
      </c>
      <c r="C63" s="28" t="s">
        <v>504</v>
      </c>
      <c r="D63" s="33" t="s">
        <v>505</v>
      </c>
      <c r="E63" s="16" t="s">
        <v>286</v>
      </c>
      <c r="F63" s="18">
        <v>75000</v>
      </c>
      <c r="G63" s="18">
        <v>82500</v>
      </c>
      <c r="H63" s="22" t="s">
        <v>506</v>
      </c>
      <c r="I63" s="51"/>
      <c r="J63" s="52">
        <f t="shared" si="0"/>
        <v>0</v>
      </c>
    </row>
    <row r="64" spans="1:10" s="14" customFormat="1" ht="33" customHeight="1" x14ac:dyDescent="0.15">
      <c r="A64" s="11" t="s">
        <v>10</v>
      </c>
      <c r="B64" s="63" t="s">
        <v>40</v>
      </c>
      <c r="C64" s="64"/>
      <c r="D64" s="64"/>
      <c r="E64" s="64"/>
      <c r="F64" s="64"/>
      <c r="G64" s="64"/>
      <c r="H64" s="65"/>
      <c r="I64" s="13"/>
      <c r="J64" s="20"/>
    </row>
    <row r="65" spans="1:10" s="14" customFormat="1" ht="33" customHeight="1" x14ac:dyDescent="0.15">
      <c r="A65" s="15" t="s">
        <v>6</v>
      </c>
      <c r="B65" s="15" t="s">
        <v>120</v>
      </c>
      <c r="C65" s="28" t="s">
        <v>499</v>
      </c>
      <c r="D65" s="33" t="s">
        <v>121</v>
      </c>
      <c r="E65" s="16">
        <v>1</v>
      </c>
      <c r="F65" s="18">
        <v>7500</v>
      </c>
      <c r="G65" s="18">
        <v>8250</v>
      </c>
      <c r="H65" s="22" t="s">
        <v>41</v>
      </c>
      <c r="I65" s="51"/>
      <c r="J65" s="52">
        <f t="shared" si="0"/>
        <v>0</v>
      </c>
    </row>
    <row r="66" spans="1:10" s="14" customFormat="1" ht="33" customHeight="1" x14ac:dyDescent="0.15">
      <c r="A66" s="15" t="s">
        <v>6</v>
      </c>
      <c r="B66" s="15" t="s">
        <v>120</v>
      </c>
      <c r="C66" s="28" t="s">
        <v>502</v>
      </c>
      <c r="D66" s="33" t="s">
        <v>122</v>
      </c>
      <c r="E66" s="16" t="s">
        <v>286</v>
      </c>
      <c r="F66" s="18">
        <v>7500</v>
      </c>
      <c r="G66" s="18">
        <v>8250</v>
      </c>
      <c r="H66" s="22" t="s">
        <v>41</v>
      </c>
      <c r="I66" s="51"/>
      <c r="J66" s="52">
        <f t="shared" si="0"/>
        <v>0</v>
      </c>
    </row>
    <row r="67" spans="1:10" s="14" customFormat="1" ht="33" customHeight="1" x14ac:dyDescent="0.15">
      <c r="A67" s="15" t="s">
        <v>6</v>
      </c>
      <c r="B67" s="15" t="s">
        <v>120</v>
      </c>
      <c r="C67" s="28" t="s">
        <v>504</v>
      </c>
      <c r="D67" s="33" t="s">
        <v>123</v>
      </c>
      <c r="E67" s="16" t="s">
        <v>286</v>
      </c>
      <c r="F67" s="18">
        <v>7500</v>
      </c>
      <c r="G67" s="18">
        <v>8250</v>
      </c>
      <c r="H67" s="22" t="s">
        <v>41</v>
      </c>
      <c r="I67" s="51"/>
      <c r="J67" s="52">
        <f t="shared" si="0"/>
        <v>0</v>
      </c>
    </row>
    <row r="68" spans="1:10" s="14" customFormat="1" ht="33" customHeight="1" x14ac:dyDescent="0.15">
      <c r="A68" s="11" t="s">
        <v>10</v>
      </c>
      <c r="B68" s="63" t="s">
        <v>42</v>
      </c>
      <c r="C68" s="64"/>
      <c r="D68" s="64"/>
      <c r="E68" s="64"/>
      <c r="F68" s="64"/>
      <c r="G68" s="64"/>
      <c r="H68" s="65"/>
      <c r="I68" s="13"/>
      <c r="J68" s="20"/>
    </row>
    <row r="69" spans="1:10" s="14" customFormat="1" ht="33" customHeight="1" x14ac:dyDescent="0.15">
      <c r="A69" s="15" t="s">
        <v>6</v>
      </c>
      <c r="B69" s="15" t="s">
        <v>120</v>
      </c>
      <c r="C69" s="28" t="s">
        <v>499</v>
      </c>
      <c r="D69" s="22" t="s">
        <v>124</v>
      </c>
      <c r="E69" s="16">
        <v>1</v>
      </c>
      <c r="F69" s="24">
        <v>2500</v>
      </c>
      <c r="G69" s="24">
        <v>2750</v>
      </c>
      <c r="H69" s="27" t="s">
        <v>43</v>
      </c>
      <c r="I69" s="51"/>
      <c r="J69" s="52">
        <f t="shared" si="0"/>
        <v>0</v>
      </c>
    </row>
    <row r="70" spans="1:10" s="14" customFormat="1" ht="33" customHeight="1" x14ac:dyDescent="0.15">
      <c r="A70" s="15" t="s">
        <v>6</v>
      </c>
      <c r="B70" s="15" t="s">
        <v>120</v>
      </c>
      <c r="C70" s="28" t="s">
        <v>502</v>
      </c>
      <c r="D70" s="33" t="s">
        <v>125</v>
      </c>
      <c r="E70" s="16" t="s">
        <v>286</v>
      </c>
      <c r="F70" s="24">
        <v>2500</v>
      </c>
      <c r="G70" s="24">
        <v>2750</v>
      </c>
      <c r="H70" s="27" t="s">
        <v>43</v>
      </c>
      <c r="I70" s="51"/>
      <c r="J70" s="52">
        <f t="shared" si="0"/>
        <v>0</v>
      </c>
    </row>
    <row r="71" spans="1:10" s="14" customFormat="1" ht="33" customHeight="1" x14ac:dyDescent="0.15">
      <c r="A71" s="15" t="s">
        <v>6</v>
      </c>
      <c r="B71" s="15" t="s">
        <v>120</v>
      </c>
      <c r="C71" s="28" t="s">
        <v>504</v>
      </c>
      <c r="D71" s="33" t="s">
        <v>126</v>
      </c>
      <c r="E71" s="16" t="s">
        <v>286</v>
      </c>
      <c r="F71" s="24">
        <v>2500</v>
      </c>
      <c r="G71" s="24">
        <v>2750</v>
      </c>
      <c r="H71" s="27" t="s">
        <v>43</v>
      </c>
      <c r="I71" s="51"/>
      <c r="J71" s="52">
        <f t="shared" si="0"/>
        <v>0</v>
      </c>
    </row>
    <row r="72" spans="1:10" s="14" customFormat="1" ht="33" customHeight="1" x14ac:dyDescent="0.15">
      <c r="A72" s="11" t="s">
        <v>10</v>
      </c>
      <c r="B72" s="63" t="s">
        <v>127</v>
      </c>
      <c r="C72" s="64"/>
      <c r="D72" s="64"/>
      <c r="E72" s="64"/>
      <c r="F72" s="64"/>
      <c r="G72" s="64"/>
      <c r="H72" s="65"/>
      <c r="I72" s="13"/>
      <c r="J72" s="20"/>
    </row>
    <row r="73" spans="1:10" s="14" customFormat="1" ht="33" customHeight="1" x14ac:dyDescent="0.15">
      <c r="A73" s="15" t="s">
        <v>6</v>
      </c>
      <c r="B73" s="15" t="s">
        <v>120</v>
      </c>
      <c r="C73" s="28" t="s">
        <v>499</v>
      </c>
      <c r="D73" s="33" t="s">
        <v>128</v>
      </c>
      <c r="E73" s="16">
        <v>1</v>
      </c>
      <c r="F73" s="18">
        <v>2500</v>
      </c>
      <c r="G73" s="18">
        <v>2750</v>
      </c>
      <c r="H73" s="22" t="s">
        <v>27</v>
      </c>
      <c r="I73" s="51"/>
      <c r="J73" s="52">
        <f t="shared" ref="J73:J136" si="1">SUM(G73*I73)</f>
        <v>0</v>
      </c>
    </row>
    <row r="74" spans="1:10" s="14" customFormat="1" ht="33" customHeight="1" x14ac:dyDescent="0.15">
      <c r="A74" s="15" t="s">
        <v>6</v>
      </c>
      <c r="B74" s="15" t="s">
        <v>120</v>
      </c>
      <c r="C74" s="28" t="s">
        <v>502</v>
      </c>
      <c r="D74" s="33" t="s">
        <v>129</v>
      </c>
      <c r="E74" s="16" t="s">
        <v>286</v>
      </c>
      <c r="F74" s="18">
        <v>2500</v>
      </c>
      <c r="G74" s="18">
        <v>2750</v>
      </c>
      <c r="H74" s="22" t="s">
        <v>27</v>
      </c>
      <c r="I74" s="51"/>
      <c r="J74" s="52">
        <f t="shared" si="1"/>
        <v>0</v>
      </c>
    </row>
    <row r="75" spans="1:10" s="14" customFormat="1" ht="33" customHeight="1" x14ac:dyDescent="0.15">
      <c r="A75" s="15" t="s">
        <v>6</v>
      </c>
      <c r="B75" s="15" t="s">
        <v>120</v>
      </c>
      <c r="C75" s="28" t="s">
        <v>504</v>
      </c>
      <c r="D75" s="33" t="s">
        <v>130</v>
      </c>
      <c r="E75" s="16" t="s">
        <v>286</v>
      </c>
      <c r="F75" s="18">
        <v>2500</v>
      </c>
      <c r="G75" s="18">
        <v>2750</v>
      </c>
      <c r="H75" s="22" t="s">
        <v>27</v>
      </c>
      <c r="I75" s="51"/>
      <c r="J75" s="52">
        <f t="shared" si="1"/>
        <v>0</v>
      </c>
    </row>
    <row r="76" spans="1:10" s="14" customFormat="1" ht="33" customHeight="1" x14ac:dyDescent="0.15">
      <c r="A76" s="11" t="s">
        <v>10</v>
      </c>
      <c r="B76" s="63" t="s">
        <v>44</v>
      </c>
      <c r="C76" s="64"/>
      <c r="D76" s="64"/>
      <c r="E76" s="64"/>
      <c r="F76" s="64"/>
      <c r="G76" s="64"/>
      <c r="H76" s="65"/>
      <c r="I76" s="13"/>
      <c r="J76" s="20"/>
    </row>
    <row r="77" spans="1:10" s="14" customFormat="1" ht="33" customHeight="1" x14ac:dyDescent="0.15">
      <c r="A77" s="15" t="s">
        <v>6</v>
      </c>
      <c r="B77" s="15" t="s">
        <v>120</v>
      </c>
      <c r="C77" s="28" t="s">
        <v>499</v>
      </c>
      <c r="D77" s="22" t="s">
        <v>131</v>
      </c>
      <c r="E77" s="16">
        <v>1</v>
      </c>
      <c r="F77" s="24">
        <v>2500</v>
      </c>
      <c r="G77" s="24">
        <v>2750</v>
      </c>
      <c r="H77" s="27" t="s">
        <v>26</v>
      </c>
      <c r="I77" s="51"/>
      <c r="J77" s="52">
        <f t="shared" si="1"/>
        <v>0</v>
      </c>
    </row>
    <row r="78" spans="1:10" s="14" customFormat="1" ht="33" customHeight="1" x14ac:dyDescent="0.15">
      <c r="A78" s="15" t="s">
        <v>6</v>
      </c>
      <c r="B78" s="15" t="s">
        <v>120</v>
      </c>
      <c r="C78" s="28" t="s">
        <v>502</v>
      </c>
      <c r="D78" s="33" t="s">
        <v>132</v>
      </c>
      <c r="E78" s="16" t="s">
        <v>286</v>
      </c>
      <c r="F78" s="18">
        <v>2500</v>
      </c>
      <c r="G78" s="18">
        <v>2750</v>
      </c>
      <c r="H78" s="22" t="s">
        <v>26</v>
      </c>
      <c r="I78" s="51"/>
      <c r="J78" s="52">
        <f t="shared" si="1"/>
        <v>0</v>
      </c>
    </row>
    <row r="79" spans="1:10" s="14" customFormat="1" ht="33" customHeight="1" x14ac:dyDescent="0.15">
      <c r="A79" s="15" t="s">
        <v>6</v>
      </c>
      <c r="B79" s="15" t="s">
        <v>120</v>
      </c>
      <c r="C79" s="28" t="s">
        <v>504</v>
      </c>
      <c r="D79" s="33" t="s">
        <v>133</v>
      </c>
      <c r="E79" s="16" t="s">
        <v>286</v>
      </c>
      <c r="F79" s="18">
        <v>2500</v>
      </c>
      <c r="G79" s="18">
        <v>2750</v>
      </c>
      <c r="H79" s="22" t="s">
        <v>26</v>
      </c>
      <c r="I79" s="51"/>
      <c r="J79" s="52">
        <f t="shared" si="1"/>
        <v>0</v>
      </c>
    </row>
    <row r="80" spans="1:10" s="14" customFormat="1" ht="30" customHeight="1" x14ac:dyDescent="0.15">
      <c r="A80" s="11" t="s">
        <v>10</v>
      </c>
      <c r="B80" s="63" t="s">
        <v>45</v>
      </c>
      <c r="C80" s="64"/>
      <c r="D80" s="64"/>
      <c r="E80" s="64"/>
      <c r="F80" s="64"/>
      <c r="G80" s="64"/>
      <c r="H80" s="65"/>
      <c r="I80" s="13"/>
      <c r="J80" s="20"/>
    </row>
    <row r="81" spans="1:10" s="14" customFormat="1" ht="30" customHeight="1" x14ac:dyDescent="0.15">
      <c r="A81" s="15" t="s">
        <v>6</v>
      </c>
      <c r="B81" s="15" t="s">
        <v>120</v>
      </c>
      <c r="C81" s="28" t="s">
        <v>499</v>
      </c>
      <c r="D81" s="33" t="s">
        <v>134</v>
      </c>
      <c r="E81" s="16">
        <v>1</v>
      </c>
      <c r="F81" s="18">
        <v>7500</v>
      </c>
      <c r="G81" s="18">
        <v>8250</v>
      </c>
      <c r="H81" s="22" t="s">
        <v>46</v>
      </c>
      <c r="I81" s="51"/>
      <c r="J81" s="52">
        <f t="shared" si="1"/>
        <v>0</v>
      </c>
    </row>
    <row r="82" spans="1:10" s="14" customFormat="1" ht="30" customHeight="1" x14ac:dyDescent="0.15">
      <c r="A82" s="15" t="s">
        <v>6</v>
      </c>
      <c r="B82" s="15" t="s">
        <v>120</v>
      </c>
      <c r="C82" s="28" t="s">
        <v>502</v>
      </c>
      <c r="D82" s="33" t="s">
        <v>135</v>
      </c>
      <c r="E82" s="16" t="s">
        <v>286</v>
      </c>
      <c r="F82" s="18">
        <v>7500</v>
      </c>
      <c r="G82" s="18">
        <v>8250</v>
      </c>
      <c r="H82" s="22" t="s">
        <v>46</v>
      </c>
      <c r="I82" s="51"/>
      <c r="J82" s="52">
        <f t="shared" si="1"/>
        <v>0</v>
      </c>
    </row>
    <row r="83" spans="1:10" s="14" customFormat="1" ht="30" customHeight="1" x14ac:dyDescent="0.15">
      <c r="A83" s="15" t="s">
        <v>6</v>
      </c>
      <c r="B83" s="15" t="s">
        <v>120</v>
      </c>
      <c r="C83" s="28" t="s">
        <v>504</v>
      </c>
      <c r="D83" s="33" t="s">
        <v>136</v>
      </c>
      <c r="E83" s="16" t="s">
        <v>286</v>
      </c>
      <c r="F83" s="18">
        <v>7500</v>
      </c>
      <c r="G83" s="18">
        <v>8250</v>
      </c>
      <c r="H83" s="22" t="s">
        <v>46</v>
      </c>
      <c r="I83" s="51"/>
      <c r="J83" s="52">
        <f t="shared" si="1"/>
        <v>0</v>
      </c>
    </row>
    <row r="84" spans="1:10" s="14" customFormat="1" ht="30" customHeight="1" x14ac:dyDescent="0.15">
      <c r="A84" s="11" t="s">
        <v>10</v>
      </c>
      <c r="B84" s="63" t="s">
        <v>507</v>
      </c>
      <c r="C84" s="64"/>
      <c r="D84" s="64"/>
      <c r="E84" s="64"/>
      <c r="F84" s="64"/>
      <c r="G84" s="64"/>
      <c r="H84" s="65"/>
      <c r="I84" s="13"/>
      <c r="J84" s="20"/>
    </row>
    <row r="85" spans="1:10" s="14" customFormat="1" ht="30" customHeight="1" x14ac:dyDescent="0.15">
      <c r="A85" s="15" t="s">
        <v>6</v>
      </c>
      <c r="B85" s="15" t="s">
        <v>120</v>
      </c>
      <c r="C85" s="28" t="s">
        <v>499</v>
      </c>
      <c r="D85" s="33" t="s">
        <v>137</v>
      </c>
      <c r="E85" s="16">
        <v>1</v>
      </c>
      <c r="F85" s="18">
        <v>7500</v>
      </c>
      <c r="G85" s="18">
        <v>8250</v>
      </c>
      <c r="H85" s="22" t="s">
        <v>46</v>
      </c>
      <c r="I85" s="51"/>
      <c r="J85" s="52">
        <f t="shared" si="1"/>
        <v>0</v>
      </c>
    </row>
    <row r="86" spans="1:10" s="14" customFormat="1" ht="30" customHeight="1" x14ac:dyDescent="0.15">
      <c r="A86" s="15" t="s">
        <v>6</v>
      </c>
      <c r="B86" s="15" t="s">
        <v>120</v>
      </c>
      <c r="C86" s="28" t="s">
        <v>502</v>
      </c>
      <c r="D86" s="33" t="s">
        <v>138</v>
      </c>
      <c r="E86" s="16" t="s">
        <v>286</v>
      </c>
      <c r="F86" s="18">
        <v>7500</v>
      </c>
      <c r="G86" s="18">
        <v>8250</v>
      </c>
      <c r="H86" s="22" t="s">
        <v>46</v>
      </c>
      <c r="I86" s="51"/>
      <c r="J86" s="52">
        <f t="shared" si="1"/>
        <v>0</v>
      </c>
    </row>
    <row r="87" spans="1:10" s="14" customFormat="1" ht="30" customHeight="1" x14ac:dyDescent="0.15">
      <c r="A87" s="15" t="s">
        <v>6</v>
      </c>
      <c r="B87" s="15" t="s">
        <v>120</v>
      </c>
      <c r="C87" s="28" t="s">
        <v>504</v>
      </c>
      <c r="D87" s="33" t="s">
        <v>139</v>
      </c>
      <c r="E87" s="16" t="s">
        <v>286</v>
      </c>
      <c r="F87" s="18">
        <v>7500</v>
      </c>
      <c r="G87" s="18">
        <v>8250</v>
      </c>
      <c r="H87" s="22" t="s">
        <v>46</v>
      </c>
      <c r="I87" s="51"/>
      <c r="J87" s="52">
        <f t="shared" si="1"/>
        <v>0</v>
      </c>
    </row>
    <row r="88" spans="1:10" s="14" customFormat="1" ht="30" customHeight="1" x14ac:dyDescent="0.15">
      <c r="A88" s="11" t="s">
        <v>10</v>
      </c>
      <c r="B88" s="60" t="s">
        <v>47</v>
      </c>
      <c r="C88" s="61"/>
      <c r="D88" s="61"/>
      <c r="E88" s="61"/>
      <c r="F88" s="61"/>
      <c r="G88" s="61"/>
      <c r="H88" s="62"/>
      <c r="I88" s="13"/>
      <c r="J88" s="20"/>
    </row>
    <row r="89" spans="1:10" s="14" customFormat="1" ht="30" customHeight="1" x14ac:dyDescent="0.15">
      <c r="A89" s="15" t="s">
        <v>6</v>
      </c>
      <c r="B89" s="15" t="s">
        <v>120</v>
      </c>
      <c r="C89" s="28" t="s">
        <v>499</v>
      </c>
      <c r="D89" s="33" t="s">
        <v>140</v>
      </c>
      <c r="E89" s="16">
        <v>1</v>
      </c>
      <c r="F89" s="18">
        <v>12500</v>
      </c>
      <c r="G89" s="18">
        <v>13750</v>
      </c>
      <c r="H89" s="22" t="s">
        <v>48</v>
      </c>
      <c r="I89" s="51"/>
      <c r="J89" s="52">
        <f t="shared" si="1"/>
        <v>0</v>
      </c>
    </row>
    <row r="90" spans="1:10" s="14" customFormat="1" ht="30" customHeight="1" x14ac:dyDescent="0.15">
      <c r="A90" s="15" t="s">
        <v>6</v>
      </c>
      <c r="B90" s="15" t="s">
        <v>120</v>
      </c>
      <c r="C90" s="28" t="s">
        <v>502</v>
      </c>
      <c r="D90" s="33" t="s">
        <v>141</v>
      </c>
      <c r="E90" s="16" t="s">
        <v>286</v>
      </c>
      <c r="F90" s="18">
        <v>12500</v>
      </c>
      <c r="G90" s="18">
        <v>13750</v>
      </c>
      <c r="H90" s="22" t="s">
        <v>48</v>
      </c>
      <c r="I90" s="51"/>
      <c r="J90" s="52">
        <f t="shared" si="1"/>
        <v>0</v>
      </c>
    </row>
    <row r="91" spans="1:10" s="14" customFormat="1" ht="30" customHeight="1" x14ac:dyDescent="0.15">
      <c r="A91" s="15" t="s">
        <v>6</v>
      </c>
      <c r="B91" s="15" t="s">
        <v>120</v>
      </c>
      <c r="C91" s="28" t="s">
        <v>504</v>
      </c>
      <c r="D91" s="33" t="s">
        <v>142</v>
      </c>
      <c r="E91" s="16" t="s">
        <v>286</v>
      </c>
      <c r="F91" s="18">
        <v>15000</v>
      </c>
      <c r="G91" s="18">
        <v>16500</v>
      </c>
      <c r="H91" s="22" t="s">
        <v>49</v>
      </c>
      <c r="I91" s="51"/>
      <c r="J91" s="52">
        <f t="shared" si="1"/>
        <v>0</v>
      </c>
    </row>
    <row r="92" spans="1:10" s="14" customFormat="1" ht="30" customHeight="1" x14ac:dyDescent="0.15">
      <c r="A92" s="11" t="s">
        <v>10</v>
      </c>
      <c r="B92" s="63" t="s">
        <v>287</v>
      </c>
      <c r="C92" s="64"/>
      <c r="D92" s="64"/>
      <c r="E92" s="64"/>
      <c r="F92" s="64"/>
      <c r="G92" s="64"/>
      <c r="H92" s="65"/>
      <c r="I92" s="13"/>
      <c r="J92" s="20"/>
    </row>
    <row r="93" spans="1:10" s="14" customFormat="1" ht="30" customHeight="1" x14ac:dyDescent="0.15">
      <c r="A93" s="15" t="s">
        <v>6</v>
      </c>
      <c r="B93" s="15" t="s">
        <v>120</v>
      </c>
      <c r="C93" s="28" t="s">
        <v>499</v>
      </c>
      <c r="D93" s="33" t="s">
        <v>143</v>
      </c>
      <c r="E93" s="16">
        <v>1</v>
      </c>
      <c r="F93" s="18">
        <v>2500</v>
      </c>
      <c r="G93" s="18">
        <v>2750</v>
      </c>
      <c r="H93" s="22" t="s">
        <v>35</v>
      </c>
      <c r="I93" s="51"/>
      <c r="J93" s="52">
        <f t="shared" si="1"/>
        <v>0</v>
      </c>
    </row>
    <row r="94" spans="1:10" s="14" customFormat="1" ht="30" customHeight="1" x14ac:dyDescent="0.15">
      <c r="A94" s="15" t="s">
        <v>6</v>
      </c>
      <c r="B94" s="15" t="s">
        <v>120</v>
      </c>
      <c r="C94" s="28" t="s">
        <v>502</v>
      </c>
      <c r="D94" s="33" t="s">
        <v>144</v>
      </c>
      <c r="E94" s="16" t="s">
        <v>286</v>
      </c>
      <c r="F94" s="18">
        <v>2500</v>
      </c>
      <c r="G94" s="18">
        <v>2750</v>
      </c>
      <c r="H94" s="22" t="s">
        <v>35</v>
      </c>
      <c r="I94" s="51"/>
      <c r="J94" s="52">
        <f t="shared" si="1"/>
        <v>0</v>
      </c>
    </row>
    <row r="95" spans="1:10" s="14" customFormat="1" ht="30" customHeight="1" x14ac:dyDescent="0.15">
      <c r="A95" s="15" t="s">
        <v>6</v>
      </c>
      <c r="B95" s="15" t="s">
        <v>120</v>
      </c>
      <c r="C95" s="28" t="s">
        <v>504</v>
      </c>
      <c r="D95" s="33" t="s">
        <v>145</v>
      </c>
      <c r="E95" s="16" t="s">
        <v>286</v>
      </c>
      <c r="F95" s="18">
        <v>2500</v>
      </c>
      <c r="G95" s="18">
        <v>2750</v>
      </c>
      <c r="H95" s="22" t="s">
        <v>35</v>
      </c>
      <c r="I95" s="51"/>
      <c r="J95" s="52">
        <f t="shared" si="1"/>
        <v>0</v>
      </c>
    </row>
    <row r="96" spans="1:10" s="14" customFormat="1" ht="30" customHeight="1" x14ac:dyDescent="0.15">
      <c r="A96" s="11" t="s">
        <v>10</v>
      </c>
      <c r="B96" s="63" t="s">
        <v>345</v>
      </c>
      <c r="C96" s="64"/>
      <c r="D96" s="64"/>
      <c r="E96" s="64"/>
      <c r="F96" s="64"/>
      <c r="G96" s="64"/>
      <c r="H96" s="65"/>
      <c r="I96" s="13"/>
      <c r="J96" s="20"/>
    </row>
    <row r="97" spans="1:10" s="14" customFormat="1" ht="53.25" customHeight="1" x14ac:dyDescent="0.15">
      <c r="A97" s="15" t="s">
        <v>6</v>
      </c>
      <c r="B97" s="15" t="s">
        <v>120</v>
      </c>
      <c r="C97" s="28" t="s">
        <v>499</v>
      </c>
      <c r="D97" s="33" t="s">
        <v>146</v>
      </c>
      <c r="E97" s="16">
        <v>1</v>
      </c>
      <c r="F97" s="24">
        <v>35000</v>
      </c>
      <c r="G97" s="24">
        <v>38500</v>
      </c>
      <c r="H97" s="22" t="s">
        <v>508</v>
      </c>
      <c r="I97" s="51"/>
      <c r="J97" s="52">
        <f t="shared" si="1"/>
        <v>0</v>
      </c>
    </row>
    <row r="98" spans="1:10" s="14" customFormat="1" ht="53.25" customHeight="1" x14ac:dyDescent="0.15">
      <c r="A98" s="15" t="s">
        <v>6</v>
      </c>
      <c r="B98" s="15" t="s">
        <v>120</v>
      </c>
      <c r="C98" s="28" t="s">
        <v>502</v>
      </c>
      <c r="D98" s="22" t="s">
        <v>147</v>
      </c>
      <c r="E98" s="16" t="s">
        <v>286</v>
      </c>
      <c r="F98" s="24">
        <v>35000</v>
      </c>
      <c r="G98" s="24">
        <v>38500</v>
      </c>
      <c r="H98" s="22" t="s">
        <v>508</v>
      </c>
      <c r="I98" s="51"/>
      <c r="J98" s="52">
        <f t="shared" si="1"/>
        <v>0</v>
      </c>
    </row>
    <row r="99" spans="1:10" s="14" customFormat="1" ht="53.25" customHeight="1" x14ac:dyDescent="0.15">
      <c r="A99" s="15" t="s">
        <v>6</v>
      </c>
      <c r="B99" s="15" t="s">
        <v>120</v>
      </c>
      <c r="C99" s="28" t="s">
        <v>504</v>
      </c>
      <c r="D99" s="21" t="s">
        <v>148</v>
      </c>
      <c r="E99" s="16" t="s">
        <v>286</v>
      </c>
      <c r="F99" s="18">
        <v>35000</v>
      </c>
      <c r="G99" s="18">
        <v>38500</v>
      </c>
      <c r="H99" s="22" t="s">
        <v>508</v>
      </c>
      <c r="I99" s="51"/>
      <c r="J99" s="52">
        <f t="shared" si="1"/>
        <v>0</v>
      </c>
    </row>
    <row r="100" spans="1:10" s="14" customFormat="1" ht="33" customHeight="1" x14ac:dyDescent="0.15">
      <c r="A100" s="11" t="s">
        <v>10</v>
      </c>
      <c r="B100" s="63" t="s">
        <v>513</v>
      </c>
      <c r="C100" s="64"/>
      <c r="D100" s="64"/>
      <c r="E100" s="64"/>
      <c r="F100" s="64"/>
      <c r="G100" s="64"/>
      <c r="H100" s="65"/>
      <c r="I100" s="13"/>
      <c r="J100" s="20"/>
    </row>
    <row r="101" spans="1:10" s="14" customFormat="1" ht="125.25" customHeight="1" x14ac:dyDescent="0.15">
      <c r="A101" s="15" t="s">
        <v>149</v>
      </c>
      <c r="B101" s="15" t="s">
        <v>120</v>
      </c>
      <c r="C101" s="28" t="s">
        <v>499</v>
      </c>
      <c r="D101" s="33" t="s">
        <v>514</v>
      </c>
      <c r="E101" s="34" t="s">
        <v>33</v>
      </c>
      <c r="F101" s="18">
        <v>50500</v>
      </c>
      <c r="G101" s="18">
        <v>55550</v>
      </c>
      <c r="H101" s="22" t="s">
        <v>515</v>
      </c>
      <c r="I101" s="51"/>
      <c r="J101" s="52">
        <f t="shared" si="1"/>
        <v>0</v>
      </c>
    </row>
    <row r="102" spans="1:10" s="14" customFormat="1" ht="33" customHeight="1" x14ac:dyDescent="0.15">
      <c r="A102" s="11" t="s">
        <v>10</v>
      </c>
      <c r="B102" s="63" t="s">
        <v>516</v>
      </c>
      <c r="C102" s="64"/>
      <c r="D102" s="64"/>
      <c r="E102" s="64"/>
      <c r="F102" s="64"/>
      <c r="G102" s="64"/>
      <c r="H102" s="65"/>
      <c r="I102" s="13"/>
      <c r="J102" s="20"/>
    </row>
    <row r="103" spans="1:10" s="14" customFormat="1" ht="33" customHeight="1" x14ac:dyDescent="0.15">
      <c r="A103" s="15" t="s">
        <v>149</v>
      </c>
      <c r="B103" s="15" t="s">
        <v>120</v>
      </c>
      <c r="C103" s="28" t="s">
        <v>499</v>
      </c>
      <c r="D103" s="33" t="s">
        <v>517</v>
      </c>
      <c r="E103" s="34" t="s">
        <v>33</v>
      </c>
      <c r="F103" s="18">
        <v>5500</v>
      </c>
      <c r="G103" s="18">
        <v>6050</v>
      </c>
      <c r="H103" s="22" t="s">
        <v>156</v>
      </c>
      <c r="I103" s="51"/>
      <c r="J103" s="52">
        <f t="shared" si="1"/>
        <v>0</v>
      </c>
    </row>
    <row r="104" spans="1:10" s="14" customFormat="1" ht="33" customHeight="1" x14ac:dyDescent="0.15">
      <c r="A104" s="11" t="s">
        <v>10</v>
      </c>
      <c r="B104" s="60" t="s">
        <v>42</v>
      </c>
      <c r="C104" s="61"/>
      <c r="D104" s="61"/>
      <c r="E104" s="61"/>
      <c r="F104" s="61"/>
      <c r="G104" s="61"/>
      <c r="H104" s="62"/>
      <c r="I104" s="13"/>
      <c r="J104" s="20"/>
    </row>
    <row r="105" spans="1:10" s="14" customFormat="1" ht="33" customHeight="1" x14ac:dyDescent="0.15">
      <c r="A105" s="15" t="s">
        <v>149</v>
      </c>
      <c r="B105" s="15" t="s">
        <v>120</v>
      </c>
      <c r="C105" s="28" t="s">
        <v>499</v>
      </c>
      <c r="D105" s="33" t="s">
        <v>152</v>
      </c>
      <c r="E105" s="34" t="s">
        <v>33</v>
      </c>
      <c r="F105" s="18">
        <v>2500</v>
      </c>
      <c r="G105" s="18">
        <v>2750</v>
      </c>
      <c r="H105" s="22" t="s">
        <v>43</v>
      </c>
      <c r="I105" s="51"/>
      <c r="J105" s="52">
        <f t="shared" si="1"/>
        <v>0</v>
      </c>
    </row>
    <row r="106" spans="1:10" s="14" customFormat="1" ht="33" customHeight="1" x14ac:dyDescent="0.15">
      <c r="A106" s="11" t="s">
        <v>10</v>
      </c>
      <c r="B106" s="63" t="s">
        <v>52</v>
      </c>
      <c r="C106" s="64"/>
      <c r="D106" s="64"/>
      <c r="E106" s="64"/>
      <c r="F106" s="64"/>
      <c r="G106" s="64"/>
      <c r="H106" s="65"/>
      <c r="I106" s="13"/>
      <c r="J106" s="20"/>
    </row>
    <row r="107" spans="1:10" s="14" customFormat="1" ht="33" customHeight="1" x14ac:dyDescent="0.15">
      <c r="A107" s="15" t="s">
        <v>149</v>
      </c>
      <c r="B107" s="15" t="s">
        <v>120</v>
      </c>
      <c r="C107" s="28" t="s">
        <v>499</v>
      </c>
      <c r="D107" s="33" t="s">
        <v>518</v>
      </c>
      <c r="E107" s="34" t="s">
        <v>33</v>
      </c>
      <c r="F107" s="18">
        <v>3000</v>
      </c>
      <c r="G107" s="18">
        <v>3300</v>
      </c>
      <c r="H107" s="22" t="s">
        <v>157</v>
      </c>
      <c r="I107" s="51"/>
      <c r="J107" s="52">
        <f t="shared" si="1"/>
        <v>0</v>
      </c>
    </row>
    <row r="108" spans="1:10" s="14" customFormat="1" ht="33" customHeight="1" x14ac:dyDescent="0.15">
      <c r="A108" s="11" t="s">
        <v>10</v>
      </c>
      <c r="B108" s="63" t="s">
        <v>53</v>
      </c>
      <c r="C108" s="64"/>
      <c r="D108" s="64"/>
      <c r="E108" s="64"/>
      <c r="F108" s="64"/>
      <c r="G108" s="64"/>
      <c r="H108" s="65"/>
      <c r="I108" s="13"/>
      <c r="J108" s="20"/>
    </row>
    <row r="109" spans="1:10" s="14" customFormat="1" ht="33" customHeight="1" x14ac:dyDescent="0.15">
      <c r="A109" s="15" t="s">
        <v>149</v>
      </c>
      <c r="B109" s="15" t="s">
        <v>120</v>
      </c>
      <c r="C109" s="28" t="s">
        <v>499</v>
      </c>
      <c r="D109" s="33" t="s">
        <v>153</v>
      </c>
      <c r="E109" s="34" t="s">
        <v>33</v>
      </c>
      <c r="F109" s="18">
        <v>7500</v>
      </c>
      <c r="G109" s="18">
        <v>8250</v>
      </c>
      <c r="H109" s="22" t="s">
        <v>158</v>
      </c>
      <c r="I109" s="51"/>
      <c r="J109" s="52">
        <f t="shared" si="1"/>
        <v>0</v>
      </c>
    </row>
    <row r="110" spans="1:10" s="14" customFormat="1" ht="33" customHeight="1" x14ac:dyDescent="0.15">
      <c r="A110" s="11" t="s">
        <v>10</v>
      </c>
      <c r="B110" s="63" t="s">
        <v>519</v>
      </c>
      <c r="C110" s="64"/>
      <c r="D110" s="64"/>
      <c r="E110" s="64"/>
      <c r="F110" s="64"/>
      <c r="G110" s="64"/>
      <c r="H110" s="65"/>
      <c r="I110" s="13"/>
      <c r="J110" s="20"/>
    </row>
    <row r="111" spans="1:10" s="14" customFormat="1" ht="33" customHeight="1" x14ac:dyDescent="0.15">
      <c r="A111" s="15" t="s">
        <v>149</v>
      </c>
      <c r="B111" s="15" t="s">
        <v>120</v>
      </c>
      <c r="C111" s="28" t="s">
        <v>499</v>
      </c>
      <c r="D111" s="33" t="s">
        <v>154</v>
      </c>
      <c r="E111" s="34" t="s">
        <v>33</v>
      </c>
      <c r="F111" s="18">
        <v>2500</v>
      </c>
      <c r="G111" s="18">
        <v>2750</v>
      </c>
      <c r="H111" s="22" t="s">
        <v>159</v>
      </c>
      <c r="I111" s="51"/>
      <c r="J111" s="52">
        <f t="shared" si="1"/>
        <v>0</v>
      </c>
    </row>
    <row r="112" spans="1:10" s="14" customFormat="1" ht="33" customHeight="1" x14ac:dyDescent="0.15">
      <c r="A112" s="11" t="s">
        <v>10</v>
      </c>
      <c r="B112" s="63" t="s">
        <v>50</v>
      </c>
      <c r="C112" s="64"/>
      <c r="D112" s="64"/>
      <c r="E112" s="64"/>
      <c r="F112" s="64"/>
      <c r="G112" s="64"/>
      <c r="H112" s="65"/>
      <c r="I112" s="13"/>
      <c r="J112" s="20"/>
    </row>
    <row r="113" spans="1:10" s="14" customFormat="1" ht="57" customHeight="1" x14ac:dyDescent="0.15">
      <c r="A113" s="15" t="s">
        <v>149</v>
      </c>
      <c r="B113" s="15" t="s">
        <v>120</v>
      </c>
      <c r="C113" s="28" t="s">
        <v>499</v>
      </c>
      <c r="D113" s="33" t="s">
        <v>155</v>
      </c>
      <c r="E113" s="34" t="s">
        <v>33</v>
      </c>
      <c r="F113" s="18">
        <v>35000</v>
      </c>
      <c r="G113" s="18">
        <v>38500</v>
      </c>
      <c r="H113" s="22" t="s">
        <v>288</v>
      </c>
      <c r="I113" s="51"/>
      <c r="J113" s="52">
        <f t="shared" si="1"/>
        <v>0</v>
      </c>
    </row>
    <row r="114" spans="1:10" s="14" customFormat="1" ht="45" customHeight="1" x14ac:dyDescent="0.15">
      <c r="A114" s="11" t="s">
        <v>10</v>
      </c>
      <c r="B114" s="63" t="s">
        <v>525</v>
      </c>
      <c r="C114" s="64"/>
      <c r="D114" s="64"/>
      <c r="E114" s="64"/>
      <c r="F114" s="64"/>
      <c r="G114" s="64"/>
      <c r="H114" s="65"/>
      <c r="I114" s="13"/>
      <c r="J114" s="20"/>
    </row>
    <row r="115" spans="1:10" s="14" customFormat="1" ht="96.75" customHeight="1" x14ac:dyDescent="0.15">
      <c r="A115" s="15" t="s">
        <v>160</v>
      </c>
      <c r="B115" s="15" t="s">
        <v>92</v>
      </c>
      <c r="C115" s="28" t="s">
        <v>401</v>
      </c>
      <c r="D115" s="33" t="s">
        <v>526</v>
      </c>
      <c r="E115" s="34">
        <v>1</v>
      </c>
      <c r="F115" s="18">
        <v>38000</v>
      </c>
      <c r="G115" s="18">
        <v>41800</v>
      </c>
      <c r="H115" s="22" t="s">
        <v>691</v>
      </c>
      <c r="I115" s="51"/>
      <c r="J115" s="52">
        <f t="shared" si="1"/>
        <v>0</v>
      </c>
    </row>
    <row r="116" spans="1:10" s="14" customFormat="1" ht="111" customHeight="1" x14ac:dyDescent="0.15">
      <c r="A116" s="15" t="s">
        <v>160</v>
      </c>
      <c r="B116" s="15" t="s">
        <v>92</v>
      </c>
      <c r="C116" s="28" t="s">
        <v>527</v>
      </c>
      <c r="D116" s="33" t="s">
        <v>167</v>
      </c>
      <c r="E116" s="34" t="s">
        <v>286</v>
      </c>
      <c r="F116" s="18">
        <v>38000</v>
      </c>
      <c r="G116" s="18">
        <v>41800</v>
      </c>
      <c r="H116" s="22" t="s">
        <v>691</v>
      </c>
      <c r="I116" s="51"/>
      <c r="J116" s="52">
        <f t="shared" si="1"/>
        <v>0</v>
      </c>
    </row>
    <row r="117" spans="1:10" s="14" customFormat="1" ht="111" customHeight="1" x14ac:dyDescent="0.15">
      <c r="A117" s="15" t="s">
        <v>160</v>
      </c>
      <c r="B117" s="15" t="s">
        <v>92</v>
      </c>
      <c r="C117" s="28" t="s">
        <v>528</v>
      </c>
      <c r="D117" s="33" t="s">
        <v>166</v>
      </c>
      <c r="E117" s="34" t="s">
        <v>286</v>
      </c>
      <c r="F117" s="18">
        <v>38000</v>
      </c>
      <c r="G117" s="18">
        <v>41800</v>
      </c>
      <c r="H117" s="22" t="s">
        <v>691</v>
      </c>
      <c r="I117" s="51"/>
      <c r="J117" s="52">
        <f t="shared" si="1"/>
        <v>0</v>
      </c>
    </row>
    <row r="118" spans="1:10" s="14" customFormat="1" ht="30.75" customHeight="1" x14ac:dyDescent="0.15">
      <c r="A118" s="40" t="s">
        <v>10</v>
      </c>
      <c r="B118" s="76" t="s">
        <v>302</v>
      </c>
      <c r="C118" s="77"/>
      <c r="D118" s="77"/>
      <c r="E118" s="77"/>
      <c r="F118" s="77"/>
      <c r="G118" s="77"/>
      <c r="H118" s="78"/>
      <c r="I118" s="13"/>
      <c r="J118" s="20"/>
    </row>
    <row r="119" spans="1:10" s="14" customFormat="1" ht="64.5" customHeight="1" x14ac:dyDescent="0.15">
      <c r="A119" s="15" t="s">
        <v>163</v>
      </c>
      <c r="B119" s="15" t="s">
        <v>30</v>
      </c>
      <c r="C119" s="37" t="s">
        <v>532</v>
      </c>
      <c r="D119" s="41" t="s">
        <v>168</v>
      </c>
      <c r="E119" s="34" t="s">
        <v>171</v>
      </c>
      <c r="F119" s="18">
        <v>56000</v>
      </c>
      <c r="G119" s="18">
        <v>61600</v>
      </c>
      <c r="H119" s="22" t="s">
        <v>692</v>
      </c>
      <c r="I119" s="51"/>
      <c r="J119" s="52">
        <f t="shared" si="1"/>
        <v>0</v>
      </c>
    </row>
    <row r="120" spans="1:10" s="14" customFormat="1" ht="30" customHeight="1" x14ac:dyDescent="0.15">
      <c r="A120" s="15" t="s">
        <v>163</v>
      </c>
      <c r="B120" s="15" t="s">
        <v>30</v>
      </c>
      <c r="C120" s="37" t="s">
        <v>532</v>
      </c>
      <c r="D120" s="42" t="s">
        <v>169</v>
      </c>
      <c r="E120" s="37" t="s">
        <v>171</v>
      </c>
      <c r="F120" s="18">
        <v>9000</v>
      </c>
      <c r="G120" s="18">
        <v>9900</v>
      </c>
      <c r="H120" s="22" t="s">
        <v>693</v>
      </c>
      <c r="I120" s="51"/>
      <c r="J120" s="52">
        <f t="shared" si="1"/>
        <v>0</v>
      </c>
    </row>
    <row r="121" spans="1:10" s="14" customFormat="1" ht="30" customHeight="1" x14ac:dyDescent="0.15">
      <c r="A121" s="15" t="s">
        <v>163</v>
      </c>
      <c r="B121" s="15" t="s">
        <v>30</v>
      </c>
      <c r="C121" s="37" t="s">
        <v>532</v>
      </c>
      <c r="D121" s="41" t="s">
        <v>170</v>
      </c>
      <c r="E121" s="34" t="s">
        <v>171</v>
      </c>
      <c r="F121" s="18">
        <v>2500</v>
      </c>
      <c r="G121" s="18">
        <v>2750</v>
      </c>
      <c r="H121" s="22" t="s">
        <v>693</v>
      </c>
      <c r="I121" s="51"/>
      <c r="J121" s="52">
        <f t="shared" si="1"/>
        <v>0</v>
      </c>
    </row>
    <row r="122" spans="1:10" s="14" customFormat="1" ht="42" customHeight="1" x14ac:dyDescent="0.15">
      <c r="A122" s="11" t="s">
        <v>10</v>
      </c>
      <c r="B122" s="63" t="s">
        <v>180</v>
      </c>
      <c r="C122" s="64"/>
      <c r="D122" s="64"/>
      <c r="E122" s="64"/>
      <c r="F122" s="64"/>
      <c r="G122" s="64"/>
      <c r="H122" s="65"/>
      <c r="I122" s="13"/>
      <c r="J122" s="20"/>
    </row>
    <row r="123" spans="1:10" s="14" customFormat="1" ht="124.5" customHeight="1" x14ac:dyDescent="0.15">
      <c r="A123" s="15" t="s">
        <v>178</v>
      </c>
      <c r="B123" s="15" t="s">
        <v>28</v>
      </c>
      <c r="C123" s="28" t="s">
        <v>521</v>
      </c>
      <c r="D123" s="33" t="s">
        <v>539</v>
      </c>
      <c r="E123" s="34" t="s">
        <v>33</v>
      </c>
      <c r="F123" s="18">
        <v>70000</v>
      </c>
      <c r="G123" s="18">
        <v>77000</v>
      </c>
      <c r="H123" s="22" t="s">
        <v>647</v>
      </c>
      <c r="I123" s="51"/>
      <c r="J123" s="52">
        <f t="shared" si="1"/>
        <v>0</v>
      </c>
    </row>
    <row r="124" spans="1:10" s="14" customFormat="1" ht="45" customHeight="1" x14ac:dyDescent="0.15">
      <c r="A124" s="15" t="s">
        <v>178</v>
      </c>
      <c r="B124" s="15" t="s">
        <v>28</v>
      </c>
      <c r="C124" s="28" t="s">
        <v>521</v>
      </c>
      <c r="D124" s="33" t="s">
        <v>540</v>
      </c>
      <c r="E124" s="34" t="s">
        <v>33</v>
      </c>
      <c r="F124" s="18">
        <v>8000</v>
      </c>
      <c r="G124" s="18">
        <v>8800</v>
      </c>
      <c r="H124" s="22" t="s">
        <v>636</v>
      </c>
      <c r="I124" s="51"/>
      <c r="J124" s="52">
        <f t="shared" si="1"/>
        <v>0</v>
      </c>
    </row>
    <row r="125" spans="1:10" s="14" customFormat="1" ht="30" customHeight="1" x14ac:dyDescent="0.15">
      <c r="A125" s="11" t="s">
        <v>10</v>
      </c>
      <c r="B125" s="63" t="s">
        <v>304</v>
      </c>
      <c r="C125" s="64"/>
      <c r="D125" s="64"/>
      <c r="E125" s="64"/>
      <c r="F125" s="64"/>
      <c r="G125" s="64"/>
      <c r="H125" s="65"/>
      <c r="I125" s="13"/>
      <c r="J125" s="20"/>
    </row>
    <row r="126" spans="1:10" s="14" customFormat="1" ht="81" x14ac:dyDescent="0.15">
      <c r="A126" s="15" t="s">
        <v>29</v>
      </c>
      <c r="B126" s="15" t="s">
        <v>28</v>
      </c>
      <c r="C126" s="32" t="s">
        <v>521</v>
      </c>
      <c r="D126" s="22" t="s">
        <v>547</v>
      </c>
      <c r="E126" s="16" t="s">
        <v>33</v>
      </c>
      <c r="F126" s="24">
        <v>70000</v>
      </c>
      <c r="G126" s="24">
        <v>77000</v>
      </c>
      <c r="H126" s="22" t="s">
        <v>678</v>
      </c>
      <c r="I126" s="51"/>
      <c r="J126" s="52">
        <f t="shared" si="1"/>
        <v>0</v>
      </c>
    </row>
    <row r="127" spans="1:10" s="14" customFormat="1" ht="30" customHeight="1" x14ac:dyDescent="0.15">
      <c r="A127" s="15" t="s">
        <v>29</v>
      </c>
      <c r="B127" s="15" t="s">
        <v>28</v>
      </c>
      <c r="C127" s="34" t="s">
        <v>521</v>
      </c>
      <c r="D127" s="33" t="s">
        <v>548</v>
      </c>
      <c r="E127" s="44" t="s">
        <v>33</v>
      </c>
      <c r="F127" s="18">
        <v>8000</v>
      </c>
      <c r="G127" s="18">
        <v>8800</v>
      </c>
      <c r="H127" s="22" t="s">
        <v>636</v>
      </c>
      <c r="I127" s="51"/>
      <c r="J127" s="52">
        <f t="shared" si="1"/>
        <v>0</v>
      </c>
    </row>
    <row r="128" spans="1:10" s="14" customFormat="1" ht="36.75" customHeight="1" x14ac:dyDescent="0.15">
      <c r="A128" s="11" t="s">
        <v>10</v>
      </c>
      <c r="B128" s="63" t="s">
        <v>550</v>
      </c>
      <c r="C128" s="64"/>
      <c r="D128" s="64"/>
      <c r="E128" s="64"/>
      <c r="F128" s="64"/>
      <c r="G128" s="64"/>
      <c r="H128" s="65"/>
      <c r="I128" s="13"/>
      <c r="J128" s="20"/>
    </row>
    <row r="129" spans="1:10" s="14" customFormat="1" ht="114" customHeight="1" x14ac:dyDescent="0.15">
      <c r="A129" s="15" t="s">
        <v>15</v>
      </c>
      <c r="B129" s="15" t="s">
        <v>28</v>
      </c>
      <c r="C129" s="34" t="s">
        <v>521</v>
      </c>
      <c r="D129" s="33" t="s">
        <v>306</v>
      </c>
      <c r="E129" s="34">
        <v>1</v>
      </c>
      <c r="F129" s="18">
        <v>148000</v>
      </c>
      <c r="G129" s="18">
        <v>162800</v>
      </c>
      <c r="H129" s="22" t="s">
        <v>664</v>
      </c>
      <c r="I129" s="51"/>
      <c r="J129" s="52">
        <f t="shared" si="1"/>
        <v>0</v>
      </c>
    </row>
    <row r="130" spans="1:10" s="14" customFormat="1" ht="114" customHeight="1" x14ac:dyDescent="0.15">
      <c r="A130" s="15" t="s">
        <v>15</v>
      </c>
      <c r="B130" s="15" t="s">
        <v>28</v>
      </c>
      <c r="C130" s="34" t="s">
        <v>522</v>
      </c>
      <c r="D130" s="33" t="s">
        <v>307</v>
      </c>
      <c r="E130" s="34">
        <v>2</v>
      </c>
      <c r="F130" s="18">
        <v>148000</v>
      </c>
      <c r="G130" s="18">
        <v>162800</v>
      </c>
      <c r="H130" s="22" t="s">
        <v>664</v>
      </c>
      <c r="I130" s="51"/>
      <c r="J130" s="52">
        <f t="shared" si="1"/>
        <v>0</v>
      </c>
    </row>
    <row r="131" spans="1:10" s="14" customFormat="1" ht="114" customHeight="1" x14ac:dyDescent="0.15">
      <c r="A131" s="15" t="s">
        <v>15</v>
      </c>
      <c r="B131" s="15" t="s">
        <v>28</v>
      </c>
      <c r="C131" s="32" t="s">
        <v>551</v>
      </c>
      <c r="D131" s="33" t="s">
        <v>308</v>
      </c>
      <c r="E131" s="16">
        <v>3</v>
      </c>
      <c r="F131" s="18">
        <v>148000</v>
      </c>
      <c r="G131" s="18">
        <v>162800</v>
      </c>
      <c r="H131" s="22" t="s">
        <v>664</v>
      </c>
      <c r="I131" s="51"/>
      <c r="J131" s="52">
        <f t="shared" si="1"/>
        <v>0</v>
      </c>
    </row>
    <row r="132" spans="1:10" s="14" customFormat="1" ht="81" customHeight="1" x14ac:dyDescent="0.15">
      <c r="A132" s="15" t="s">
        <v>15</v>
      </c>
      <c r="B132" s="15" t="s">
        <v>28</v>
      </c>
      <c r="C132" s="34" t="s">
        <v>521</v>
      </c>
      <c r="D132" s="33" t="s">
        <v>309</v>
      </c>
      <c r="E132" s="34">
        <v>1</v>
      </c>
      <c r="F132" s="18">
        <v>49000</v>
      </c>
      <c r="G132" s="18">
        <v>53900</v>
      </c>
      <c r="H132" s="22" t="s">
        <v>665</v>
      </c>
      <c r="I132" s="51"/>
      <c r="J132" s="52">
        <f t="shared" si="1"/>
        <v>0</v>
      </c>
    </row>
    <row r="133" spans="1:10" s="14" customFormat="1" ht="81" customHeight="1" x14ac:dyDescent="0.15">
      <c r="A133" s="15" t="s">
        <v>15</v>
      </c>
      <c r="B133" s="15" t="s">
        <v>28</v>
      </c>
      <c r="C133" s="34" t="s">
        <v>522</v>
      </c>
      <c r="D133" s="33" t="s">
        <v>310</v>
      </c>
      <c r="E133" s="34">
        <v>2</v>
      </c>
      <c r="F133" s="18">
        <v>49000</v>
      </c>
      <c r="G133" s="18">
        <v>53900</v>
      </c>
      <c r="H133" s="22" t="s">
        <v>665</v>
      </c>
      <c r="I133" s="51"/>
      <c r="J133" s="52">
        <f t="shared" si="1"/>
        <v>0</v>
      </c>
    </row>
    <row r="134" spans="1:10" s="14" customFormat="1" ht="81" customHeight="1" x14ac:dyDescent="0.15">
      <c r="A134" s="15" t="s">
        <v>15</v>
      </c>
      <c r="B134" s="15" t="s">
        <v>28</v>
      </c>
      <c r="C134" s="34" t="s">
        <v>551</v>
      </c>
      <c r="D134" s="33" t="s">
        <v>311</v>
      </c>
      <c r="E134" s="16">
        <v>3</v>
      </c>
      <c r="F134" s="18">
        <v>49000</v>
      </c>
      <c r="G134" s="18">
        <v>53900</v>
      </c>
      <c r="H134" s="22" t="s">
        <v>665</v>
      </c>
      <c r="I134" s="51"/>
      <c r="J134" s="52">
        <f t="shared" si="1"/>
        <v>0</v>
      </c>
    </row>
    <row r="135" spans="1:10" s="14" customFormat="1" ht="36.75" customHeight="1" x14ac:dyDescent="0.15">
      <c r="A135" s="15" t="s">
        <v>15</v>
      </c>
      <c r="B135" s="15" t="s">
        <v>28</v>
      </c>
      <c r="C135" s="34" t="s">
        <v>521</v>
      </c>
      <c r="D135" s="33" t="s">
        <v>312</v>
      </c>
      <c r="E135" s="34">
        <v>1</v>
      </c>
      <c r="F135" s="18">
        <v>7000</v>
      </c>
      <c r="G135" s="18">
        <v>7700</v>
      </c>
      <c r="H135" s="22" t="s">
        <v>666</v>
      </c>
      <c r="I135" s="51"/>
      <c r="J135" s="52">
        <f t="shared" si="1"/>
        <v>0</v>
      </c>
    </row>
    <row r="136" spans="1:10" s="14" customFormat="1" ht="36.75" customHeight="1" x14ac:dyDescent="0.15">
      <c r="A136" s="15" t="s">
        <v>15</v>
      </c>
      <c r="B136" s="15" t="s">
        <v>28</v>
      </c>
      <c r="C136" s="16" t="s">
        <v>522</v>
      </c>
      <c r="D136" s="33" t="s">
        <v>313</v>
      </c>
      <c r="E136" s="34">
        <v>2</v>
      </c>
      <c r="F136" s="18">
        <v>7000</v>
      </c>
      <c r="G136" s="18">
        <v>7700</v>
      </c>
      <c r="H136" s="22" t="s">
        <v>666</v>
      </c>
      <c r="I136" s="51"/>
      <c r="J136" s="52">
        <f t="shared" si="1"/>
        <v>0</v>
      </c>
    </row>
    <row r="137" spans="1:10" s="14" customFormat="1" ht="36.75" customHeight="1" x14ac:dyDescent="0.15">
      <c r="A137" s="15" t="s">
        <v>15</v>
      </c>
      <c r="B137" s="15" t="s">
        <v>28</v>
      </c>
      <c r="C137" s="34" t="s">
        <v>551</v>
      </c>
      <c r="D137" s="33" t="s">
        <v>314</v>
      </c>
      <c r="E137" s="16">
        <v>3</v>
      </c>
      <c r="F137" s="18">
        <v>7000</v>
      </c>
      <c r="G137" s="18">
        <v>7700</v>
      </c>
      <c r="H137" s="22" t="s">
        <v>666</v>
      </c>
      <c r="I137" s="51"/>
      <c r="J137" s="52">
        <f t="shared" ref="J137:J145" si="2">SUM(G137*I137)</f>
        <v>0</v>
      </c>
    </row>
    <row r="138" spans="1:10" s="14" customFormat="1" ht="39" customHeight="1" x14ac:dyDescent="0.15">
      <c r="A138" s="11" t="s">
        <v>10</v>
      </c>
      <c r="B138" s="63" t="s">
        <v>567</v>
      </c>
      <c r="C138" s="64"/>
      <c r="D138" s="64"/>
      <c r="E138" s="64"/>
      <c r="F138" s="64"/>
      <c r="G138" s="64"/>
      <c r="H138" s="65"/>
      <c r="I138" s="13"/>
      <c r="J138" s="20"/>
    </row>
    <row r="139" spans="1:10" s="14" customFormat="1" ht="194.25" customHeight="1" x14ac:dyDescent="0.15">
      <c r="A139" s="15" t="s">
        <v>16</v>
      </c>
      <c r="B139" s="15" t="s">
        <v>24</v>
      </c>
      <c r="C139" s="34" t="s">
        <v>361</v>
      </c>
      <c r="D139" s="33" t="s">
        <v>205</v>
      </c>
      <c r="E139" s="34">
        <v>1</v>
      </c>
      <c r="F139" s="23">
        <v>61000</v>
      </c>
      <c r="G139" s="23">
        <v>67100</v>
      </c>
      <c r="H139" s="22" t="s">
        <v>701</v>
      </c>
      <c r="I139" s="51"/>
      <c r="J139" s="52">
        <f t="shared" si="2"/>
        <v>0</v>
      </c>
    </row>
    <row r="140" spans="1:10" s="14" customFormat="1" ht="194.25" customHeight="1" x14ac:dyDescent="0.15">
      <c r="A140" s="15" t="s">
        <v>16</v>
      </c>
      <c r="B140" s="15" t="s">
        <v>24</v>
      </c>
      <c r="C140" s="34" t="s">
        <v>362</v>
      </c>
      <c r="D140" s="33" t="s">
        <v>206</v>
      </c>
      <c r="E140" s="16">
        <v>2</v>
      </c>
      <c r="F140" s="23">
        <v>61000</v>
      </c>
      <c r="G140" s="23">
        <v>67100</v>
      </c>
      <c r="H140" s="22" t="s">
        <v>701</v>
      </c>
      <c r="I140" s="51"/>
      <c r="J140" s="52">
        <f t="shared" si="2"/>
        <v>0</v>
      </c>
    </row>
    <row r="141" spans="1:10" s="14" customFormat="1" ht="194.25" customHeight="1" x14ac:dyDescent="0.15">
      <c r="A141" s="15" t="s">
        <v>16</v>
      </c>
      <c r="B141" s="15" t="s">
        <v>24</v>
      </c>
      <c r="C141" s="34" t="s">
        <v>363</v>
      </c>
      <c r="D141" s="33" t="s">
        <v>207</v>
      </c>
      <c r="E141" s="34">
        <v>3</v>
      </c>
      <c r="F141" s="23">
        <v>61000</v>
      </c>
      <c r="G141" s="23">
        <v>67100</v>
      </c>
      <c r="H141" s="22" t="s">
        <v>701</v>
      </c>
      <c r="I141" s="51"/>
      <c r="J141" s="52">
        <f t="shared" si="2"/>
        <v>0</v>
      </c>
    </row>
    <row r="142" spans="1:10" s="14" customFormat="1" ht="42" customHeight="1" x14ac:dyDescent="0.15">
      <c r="A142" s="11" t="s">
        <v>10</v>
      </c>
      <c r="B142" s="63" t="s">
        <v>568</v>
      </c>
      <c r="C142" s="64"/>
      <c r="D142" s="64"/>
      <c r="E142" s="64"/>
      <c r="F142" s="64"/>
      <c r="G142" s="64"/>
      <c r="H142" s="65"/>
      <c r="I142" s="13"/>
      <c r="J142" s="20"/>
    </row>
    <row r="143" spans="1:10" s="14" customFormat="1" ht="45" customHeight="1" x14ac:dyDescent="0.15">
      <c r="A143" s="15" t="s">
        <v>16</v>
      </c>
      <c r="B143" s="15" t="s">
        <v>24</v>
      </c>
      <c r="C143" s="34" t="s">
        <v>361</v>
      </c>
      <c r="D143" s="22" t="s">
        <v>325</v>
      </c>
      <c r="E143" s="16">
        <v>1</v>
      </c>
      <c r="F143" s="26">
        <v>10200</v>
      </c>
      <c r="G143" s="26">
        <v>11220</v>
      </c>
      <c r="H143" s="27" t="s">
        <v>702</v>
      </c>
      <c r="I143" s="51"/>
      <c r="J143" s="52">
        <f t="shared" si="2"/>
        <v>0</v>
      </c>
    </row>
    <row r="144" spans="1:10" s="14" customFormat="1" ht="45" customHeight="1" x14ac:dyDescent="0.15">
      <c r="A144" s="15" t="s">
        <v>16</v>
      </c>
      <c r="B144" s="15" t="s">
        <v>24</v>
      </c>
      <c r="C144" s="34" t="s">
        <v>362</v>
      </c>
      <c r="D144" s="22" t="s">
        <v>326</v>
      </c>
      <c r="E144" s="34">
        <v>2</v>
      </c>
      <c r="F144" s="26">
        <v>10200</v>
      </c>
      <c r="G144" s="26">
        <v>11220</v>
      </c>
      <c r="H144" s="27" t="s">
        <v>702</v>
      </c>
      <c r="I144" s="51"/>
      <c r="J144" s="52">
        <f t="shared" si="2"/>
        <v>0</v>
      </c>
    </row>
    <row r="145" spans="1:10" s="14" customFormat="1" ht="45" customHeight="1" x14ac:dyDescent="0.15">
      <c r="A145" s="15" t="s">
        <v>16</v>
      </c>
      <c r="B145" s="15" t="s">
        <v>24</v>
      </c>
      <c r="C145" s="34" t="s">
        <v>363</v>
      </c>
      <c r="D145" s="22" t="s">
        <v>327</v>
      </c>
      <c r="E145" s="34">
        <v>3</v>
      </c>
      <c r="F145" s="26">
        <v>10200</v>
      </c>
      <c r="G145" s="26">
        <v>11220</v>
      </c>
      <c r="H145" s="27" t="s">
        <v>702</v>
      </c>
      <c r="I145" s="51"/>
      <c r="J145" s="52">
        <f t="shared" si="2"/>
        <v>0</v>
      </c>
    </row>
  </sheetData>
  <autoFilter ref="A5:J145" xr:uid="{00000000-0001-0000-0000-000000000000}"/>
  <mergeCells count="41">
    <mergeCell ref="B100:H100"/>
    <mergeCell ref="B102:H102"/>
    <mergeCell ref="B104:H104"/>
    <mergeCell ref="B76:H76"/>
    <mergeCell ref="B114:H114"/>
    <mergeCell ref="B80:H80"/>
    <mergeCell ref="B84:H84"/>
    <mergeCell ref="B88:H88"/>
    <mergeCell ref="B92:H92"/>
    <mergeCell ref="B96:H96"/>
    <mergeCell ref="B118:H118"/>
    <mergeCell ref="B106:H106"/>
    <mergeCell ref="B108:H108"/>
    <mergeCell ref="B110:H110"/>
    <mergeCell ref="B112:H112"/>
    <mergeCell ref="B138:H138"/>
    <mergeCell ref="B142:H142"/>
    <mergeCell ref="B128:H128"/>
    <mergeCell ref="B122:H122"/>
    <mergeCell ref="B125:H125"/>
    <mergeCell ref="B60:H60"/>
    <mergeCell ref="B64:H64"/>
    <mergeCell ref="B68:H68"/>
    <mergeCell ref="B72:H72"/>
    <mergeCell ref="B51:H51"/>
    <mergeCell ref="B55:H55"/>
    <mergeCell ref="B47:H47"/>
    <mergeCell ref="B38:H38"/>
    <mergeCell ref="B42:H42"/>
    <mergeCell ref="B34:H34"/>
    <mergeCell ref="B30:H30"/>
    <mergeCell ref="A1:J1"/>
    <mergeCell ref="A2:C2"/>
    <mergeCell ref="B26:H26"/>
    <mergeCell ref="B22:H22"/>
    <mergeCell ref="B16:H16"/>
    <mergeCell ref="B20:H20"/>
    <mergeCell ref="B6:H6"/>
    <mergeCell ref="B8:H8"/>
    <mergeCell ref="B12:H1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4" manualBreakCount="4">
    <brk id="21" max="9" man="1"/>
    <brk id="33" max="9" man="1"/>
    <brk id="78" max="9" man="1"/>
    <brk id="11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31F6-14DA-4CFF-8ECF-6EFC2C74DED4}">
  <sheetPr>
    <pageSetUpPr fitToPage="1"/>
  </sheetPr>
  <dimension ref="A1:J143"/>
  <sheetViews>
    <sheetView showGridLines="0" view="pageBreakPreview" zoomScaleNormal="100" zoomScaleSheetLayoutView="100" workbookViewId="0">
      <pane ySplit="5" topLeftCell="A6" activePane="bottomLeft" state="frozen"/>
      <selection pane="bottomLeft" activeCell="M6" sqref="M6"/>
    </sheetView>
  </sheetViews>
  <sheetFormatPr defaultRowHeight="14.25" x14ac:dyDescent="0.15"/>
  <cols>
    <col min="1" max="1" width="7.625" style="5" customWidth="1"/>
    <col min="2" max="3" width="7.625" style="6" customWidth="1"/>
    <col min="4" max="4" width="40.625" style="6" customWidth="1"/>
    <col min="5" max="5" width="6.625" style="7" customWidth="1"/>
    <col min="6" max="7" width="9.625" style="9" customWidth="1"/>
    <col min="8" max="8" width="35.625" style="2" bestFit="1" customWidth="1"/>
    <col min="9" max="9" width="11.625" style="10" customWidth="1"/>
    <col min="10" max="10" width="11.625" style="1" customWidth="1"/>
    <col min="11" max="16384" width="9" style="1"/>
  </cols>
  <sheetData>
    <row r="1" spans="1:10" ht="37.5" customHeight="1" thickBot="1" x14ac:dyDescent="0.2">
      <c r="A1" s="66" t="s">
        <v>586</v>
      </c>
      <c r="B1" s="66"/>
      <c r="C1" s="66"/>
      <c r="D1" s="66"/>
      <c r="E1" s="66"/>
      <c r="F1" s="66"/>
      <c r="G1" s="66"/>
      <c r="H1" s="66"/>
      <c r="I1" s="66"/>
      <c r="J1" s="66"/>
    </row>
    <row r="2" spans="1:10" ht="37.5" customHeight="1" thickTop="1" thickBot="1" x14ac:dyDescent="0.2">
      <c r="A2" s="66"/>
      <c r="B2" s="66"/>
      <c r="C2" s="66"/>
      <c r="D2" s="67" t="s">
        <v>593</v>
      </c>
      <c r="E2" s="67"/>
      <c r="F2" s="67"/>
      <c r="G2" s="67"/>
      <c r="I2" s="3" t="s">
        <v>19</v>
      </c>
      <c r="J2" s="4" t="s">
        <v>349</v>
      </c>
    </row>
    <row r="3" spans="1:10" ht="37.5" customHeight="1" thickBot="1" x14ac:dyDescent="0.2">
      <c r="D3" s="53"/>
      <c r="F3" s="8"/>
      <c r="G3" s="8"/>
      <c r="I3" s="48">
        <f>SUM(I6:I143)</f>
        <v>0</v>
      </c>
      <c r="J3" s="49">
        <f>SUM(J6:J143)</f>
        <v>0</v>
      </c>
    </row>
    <row r="4" spans="1:10" ht="8.25" customHeight="1" thickTop="1" x14ac:dyDescent="0.15"/>
    <row r="5" spans="1:10" ht="39.950000000000003" customHeight="1" x14ac:dyDescent="0.15">
      <c r="A5" s="45" t="s">
        <v>7</v>
      </c>
      <c r="B5" s="45" t="s">
        <v>11</v>
      </c>
      <c r="C5" s="45" t="s">
        <v>14</v>
      </c>
      <c r="D5" s="45" t="s">
        <v>12</v>
      </c>
      <c r="E5" s="45" t="s">
        <v>9</v>
      </c>
      <c r="F5" s="46" t="s">
        <v>624</v>
      </c>
      <c r="G5" s="46" t="s">
        <v>625</v>
      </c>
      <c r="H5" s="45" t="s">
        <v>13</v>
      </c>
      <c r="I5" s="47" t="s">
        <v>8</v>
      </c>
      <c r="J5" s="45" t="s">
        <v>18</v>
      </c>
    </row>
    <row r="6" spans="1:10" s="14" customFormat="1" ht="30" customHeight="1" x14ac:dyDescent="0.15">
      <c r="A6" s="11" t="s">
        <v>10</v>
      </c>
      <c r="B6" s="60" t="s">
        <v>364</v>
      </c>
      <c r="C6" s="61"/>
      <c r="D6" s="61"/>
      <c r="E6" s="61"/>
      <c r="F6" s="61"/>
      <c r="G6" s="61"/>
      <c r="H6" s="62"/>
      <c r="I6" s="19"/>
      <c r="J6" s="20"/>
    </row>
    <row r="7" spans="1:10" s="14" customFormat="1" ht="60" customHeight="1" x14ac:dyDescent="0.15">
      <c r="A7" s="15" t="s">
        <v>0</v>
      </c>
      <c r="B7" s="15" t="s">
        <v>1</v>
      </c>
      <c r="C7" s="54" t="s">
        <v>365</v>
      </c>
      <c r="D7" s="17" t="s">
        <v>232</v>
      </c>
      <c r="E7" s="15" t="s">
        <v>33</v>
      </c>
      <c r="F7" s="18">
        <v>6500</v>
      </c>
      <c r="G7" s="18">
        <v>7150</v>
      </c>
      <c r="H7" s="17"/>
      <c r="I7" s="51"/>
      <c r="J7" s="52">
        <f>SUM(G7*I7)</f>
        <v>0</v>
      </c>
    </row>
    <row r="8" spans="1:10" s="14" customFormat="1" ht="30" customHeight="1" x14ac:dyDescent="0.15">
      <c r="A8" s="11" t="s">
        <v>10</v>
      </c>
      <c r="B8" s="60" t="s">
        <v>366</v>
      </c>
      <c r="C8" s="61"/>
      <c r="D8" s="61"/>
      <c r="E8" s="61"/>
      <c r="F8" s="61"/>
      <c r="G8" s="61"/>
      <c r="H8" s="62"/>
      <c r="I8" s="12"/>
      <c r="J8" s="20"/>
    </row>
    <row r="9" spans="1:10" s="14" customFormat="1" ht="93" customHeight="1" x14ac:dyDescent="0.15">
      <c r="A9" s="15" t="s">
        <v>0</v>
      </c>
      <c r="B9" s="15" t="s">
        <v>1</v>
      </c>
      <c r="C9" s="16" t="s">
        <v>377</v>
      </c>
      <c r="D9" s="17" t="s">
        <v>378</v>
      </c>
      <c r="E9" s="15">
        <v>1</v>
      </c>
      <c r="F9" s="24">
        <v>35000</v>
      </c>
      <c r="G9" s="25">
        <v>38500</v>
      </c>
      <c r="H9" s="17" t="s">
        <v>628</v>
      </c>
      <c r="I9" s="51"/>
      <c r="J9" s="52">
        <f t="shared" ref="J9:J72" si="0">SUM(G9*I9)</f>
        <v>0</v>
      </c>
    </row>
    <row r="10" spans="1:10" s="14" customFormat="1" ht="93" customHeight="1" x14ac:dyDescent="0.15">
      <c r="A10" s="15" t="s">
        <v>0</v>
      </c>
      <c r="B10" s="15" t="s">
        <v>1</v>
      </c>
      <c r="C10" s="16" t="s">
        <v>379</v>
      </c>
      <c r="D10" s="17" t="s">
        <v>380</v>
      </c>
      <c r="E10" s="16">
        <v>2</v>
      </c>
      <c r="F10" s="24">
        <v>35000</v>
      </c>
      <c r="G10" s="25">
        <v>38500</v>
      </c>
      <c r="H10" s="22" t="s">
        <v>628</v>
      </c>
      <c r="I10" s="51"/>
      <c r="J10" s="52">
        <f t="shared" si="0"/>
        <v>0</v>
      </c>
    </row>
    <row r="11" spans="1:10" s="14" customFormat="1" ht="93" customHeight="1" x14ac:dyDescent="0.15">
      <c r="A11" s="15" t="s">
        <v>0</v>
      </c>
      <c r="B11" s="15" t="s">
        <v>1</v>
      </c>
      <c r="C11" s="16" t="s">
        <v>381</v>
      </c>
      <c r="D11" s="17" t="s">
        <v>382</v>
      </c>
      <c r="E11" s="15">
        <v>3</v>
      </c>
      <c r="F11" s="24">
        <v>35000</v>
      </c>
      <c r="G11" s="25">
        <v>38500</v>
      </c>
      <c r="H11" s="22" t="s">
        <v>628</v>
      </c>
      <c r="I11" s="51"/>
      <c r="J11" s="52">
        <f t="shared" si="0"/>
        <v>0</v>
      </c>
    </row>
    <row r="12" spans="1:10" s="14" customFormat="1" ht="37.5" customHeight="1" x14ac:dyDescent="0.15">
      <c r="A12" s="11" t="s">
        <v>10</v>
      </c>
      <c r="B12" s="60" t="s">
        <v>383</v>
      </c>
      <c r="C12" s="61"/>
      <c r="D12" s="61"/>
      <c r="E12" s="61"/>
      <c r="F12" s="61"/>
      <c r="G12" s="61"/>
      <c r="H12" s="62"/>
      <c r="I12" s="12"/>
      <c r="J12" s="20"/>
    </row>
    <row r="13" spans="1:10" s="14" customFormat="1" ht="37.5" customHeight="1" x14ac:dyDescent="0.15">
      <c r="A13" s="15" t="s">
        <v>0</v>
      </c>
      <c r="B13" s="15" t="s">
        <v>1</v>
      </c>
      <c r="C13" s="16" t="s">
        <v>377</v>
      </c>
      <c r="D13" s="22" t="s">
        <v>233</v>
      </c>
      <c r="E13" s="15">
        <v>1</v>
      </c>
      <c r="F13" s="23">
        <v>7000</v>
      </c>
      <c r="G13" s="23">
        <v>7700</v>
      </c>
      <c r="H13" s="17"/>
      <c r="I13" s="51"/>
      <c r="J13" s="52">
        <f t="shared" si="0"/>
        <v>0</v>
      </c>
    </row>
    <row r="14" spans="1:10" s="14" customFormat="1" ht="37.5" customHeight="1" x14ac:dyDescent="0.15">
      <c r="A14" s="15" t="s">
        <v>0</v>
      </c>
      <c r="B14" s="15" t="s">
        <v>1</v>
      </c>
      <c r="C14" s="16" t="s">
        <v>379</v>
      </c>
      <c r="D14" s="22" t="s">
        <v>234</v>
      </c>
      <c r="E14" s="15">
        <v>2</v>
      </c>
      <c r="F14" s="23">
        <v>7000</v>
      </c>
      <c r="G14" s="23">
        <v>7700</v>
      </c>
      <c r="H14" s="17"/>
      <c r="I14" s="51"/>
      <c r="J14" s="52">
        <f t="shared" si="0"/>
        <v>0</v>
      </c>
    </row>
    <row r="15" spans="1:10" s="14" customFormat="1" ht="37.5" customHeight="1" x14ac:dyDescent="0.15">
      <c r="A15" s="15" t="s">
        <v>0</v>
      </c>
      <c r="B15" s="15" t="s">
        <v>1</v>
      </c>
      <c r="C15" s="16" t="s">
        <v>381</v>
      </c>
      <c r="D15" s="22" t="s">
        <v>235</v>
      </c>
      <c r="E15" s="15">
        <v>3</v>
      </c>
      <c r="F15" s="23">
        <v>7000</v>
      </c>
      <c r="G15" s="23">
        <v>7700</v>
      </c>
      <c r="H15" s="17"/>
      <c r="I15" s="51"/>
      <c r="J15" s="52">
        <f t="shared" si="0"/>
        <v>0</v>
      </c>
    </row>
    <row r="16" spans="1:10" s="14" customFormat="1" ht="37.5" customHeight="1" x14ac:dyDescent="0.15">
      <c r="A16" s="11" t="s">
        <v>10</v>
      </c>
      <c r="B16" s="60" t="s">
        <v>236</v>
      </c>
      <c r="C16" s="61"/>
      <c r="D16" s="61"/>
      <c r="E16" s="61"/>
      <c r="F16" s="61"/>
      <c r="G16" s="61"/>
      <c r="H16" s="62"/>
      <c r="I16" s="12"/>
      <c r="J16" s="20"/>
    </row>
    <row r="17" spans="1:10" s="14" customFormat="1" ht="49.5" customHeight="1" x14ac:dyDescent="0.15">
      <c r="A17" s="15" t="s">
        <v>0</v>
      </c>
      <c r="B17" s="15" t="s">
        <v>1</v>
      </c>
      <c r="C17" s="16" t="s">
        <v>377</v>
      </c>
      <c r="D17" s="22" t="s">
        <v>61</v>
      </c>
      <c r="E17" s="15">
        <v>1</v>
      </c>
      <c r="F17" s="23">
        <v>4000</v>
      </c>
      <c r="G17" s="23">
        <v>4400</v>
      </c>
      <c r="H17" s="17" t="s">
        <v>629</v>
      </c>
      <c r="I17" s="51"/>
      <c r="J17" s="52">
        <f t="shared" si="0"/>
        <v>0</v>
      </c>
    </row>
    <row r="18" spans="1:10" s="14" customFormat="1" ht="49.5" customHeight="1" x14ac:dyDescent="0.15">
      <c r="A18" s="15" t="s">
        <v>0</v>
      </c>
      <c r="B18" s="15" t="s">
        <v>1</v>
      </c>
      <c r="C18" s="16" t="s">
        <v>379</v>
      </c>
      <c r="D18" s="22" t="s">
        <v>62</v>
      </c>
      <c r="E18" s="15">
        <v>2</v>
      </c>
      <c r="F18" s="23">
        <v>4000</v>
      </c>
      <c r="G18" s="23">
        <v>4400</v>
      </c>
      <c r="H18" s="17" t="s">
        <v>629</v>
      </c>
      <c r="I18" s="51"/>
      <c r="J18" s="52">
        <f t="shared" si="0"/>
        <v>0</v>
      </c>
    </row>
    <row r="19" spans="1:10" s="14" customFormat="1" ht="49.5" customHeight="1" x14ac:dyDescent="0.15">
      <c r="A19" s="15" t="s">
        <v>0</v>
      </c>
      <c r="B19" s="15" t="s">
        <v>1</v>
      </c>
      <c r="C19" s="16" t="s">
        <v>381</v>
      </c>
      <c r="D19" s="22" t="s">
        <v>63</v>
      </c>
      <c r="E19" s="15">
        <v>3</v>
      </c>
      <c r="F19" s="23">
        <v>4000</v>
      </c>
      <c r="G19" s="23">
        <v>4400</v>
      </c>
      <c r="H19" s="17" t="s">
        <v>629</v>
      </c>
      <c r="I19" s="51"/>
      <c r="J19" s="52">
        <f t="shared" si="0"/>
        <v>0</v>
      </c>
    </row>
    <row r="20" spans="1:10" s="14" customFormat="1" ht="72.75" customHeight="1" x14ac:dyDescent="0.15">
      <c r="A20" s="11" t="s">
        <v>10</v>
      </c>
      <c r="B20" s="60" t="s">
        <v>387</v>
      </c>
      <c r="C20" s="61"/>
      <c r="D20" s="61"/>
      <c r="E20" s="61"/>
      <c r="F20" s="61"/>
      <c r="G20" s="61"/>
      <c r="H20" s="62"/>
      <c r="I20" s="12"/>
      <c r="J20" s="20"/>
    </row>
    <row r="21" spans="1:10" s="14" customFormat="1" ht="94.5" customHeight="1" x14ac:dyDescent="0.15">
      <c r="A21" s="15" t="s">
        <v>2</v>
      </c>
      <c r="B21" s="15" t="s">
        <v>21</v>
      </c>
      <c r="C21" s="16" t="s">
        <v>350</v>
      </c>
      <c r="D21" s="22" t="s">
        <v>388</v>
      </c>
      <c r="E21" s="15" t="s">
        <v>33</v>
      </c>
      <c r="F21" s="23">
        <v>23000</v>
      </c>
      <c r="G21" s="23">
        <v>25300</v>
      </c>
      <c r="H21" s="17" t="s">
        <v>703</v>
      </c>
      <c r="I21" s="51"/>
      <c r="J21" s="52">
        <f t="shared" si="0"/>
        <v>0</v>
      </c>
    </row>
    <row r="22" spans="1:10" s="14" customFormat="1" ht="83.25" customHeight="1" x14ac:dyDescent="0.15">
      <c r="A22" s="11" t="s">
        <v>10</v>
      </c>
      <c r="B22" s="60" t="s">
        <v>394</v>
      </c>
      <c r="C22" s="61"/>
      <c r="D22" s="61"/>
      <c r="E22" s="61"/>
      <c r="F22" s="61"/>
      <c r="G22" s="61"/>
      <c r="H22" s="62"/>
      <c r="I22" s="12"/>
      <c r="J22" s="20"/>
    </row>
    <row r="23" spans="1:10" s="14" customFormat="1" ht="63.75" customHeight="1" x14ac:dyDescent="0.15">
      <c r="A23" s="15" t="s">
        <v>66</v>
      </c>
      <c r="B23" s="15" t="s">
        <v>65</v>
      </c>
      <c r="C23" s="16" t="s">
        <v>350</v>
      </c>
      <c r="D23" s="22" t="s">
        <v>241</v>
      </c>
      <c r="E23" s="15" t="s">
        <v>25</v>
      </c>
      <c r="F23" s="23">
        <v>78000</v>
      </c>
      <c r="G23" s="23">
        <v>85800</v>
      </c>
      <c r="H23" s="17" t="s">
        <v>704</v>
      </c>
      <c r="I23" s="51"/>
      <c r="J23" s="52">
        <f t="shared" si="0"/>
        <v>0</v>
      </c>
    </row>
    <row r="24" spans="1:10" s="14" customFormat="1" ht="44.25" customHeight="1" x14ac:dyDescent="0.15">
      <c r="A24" s="15" t="s">
        <v>66</v>
      </c>
      <c r="B24" s="15" t="s">
        <v>65</v>
      </c>
      <c r="C24" s="16" t="s">
        <v>350</v>
      </c>
      <c r="D24" s="22" t="s">
        <v>240</v>
      </c>
      <c r="E24" s="15" t="s">
        <v>25</v>
      </c>
      <c r="F24" s="23">
        <v>18000</v>
      </c>
      <c r="G24" s="23">
        <v>19800</v>
      </c>
      <c r="H24" s="17" t="s">
        <v>705</v>
      </c>
      <c r="I24" s="51"/>
      <c r="J24" s="52">
        <f t="shared" si="0"/>
        <v>0</v>
      </c>
    </row>
    <row r="25" spans="1:10" s="14" customFormat="1" ht="30" customHeight="1" x14ac:dyDescent="0.15">
      <c r="A25" s="15" t="s">
        <v>66</v>
      </c>
      <c r="B25" s="15" t="s">
        <v>65</v>
      </c>
      <c r="C25" s="16" t="s">
        <v>350</v>
      </c>
      <c r="D25" s="22" t="s">
        <v>338</v>
      </c>
      <c r="E25" s="15" t="s">
        <v>25</v>
      </c>
      <c r="F25" s="23">
        <v>8000</v>
      </c>
      <c r="G25" s="23">
        <v>8800</v>
      </c>
      <c r="H25" s="17" t="s">
        <v>636</v>
      </c>
      <c r="I25" s="51"/>
      <c r="J25" s="52">
        <f t="shared" si="0"/>
        <v>0</v>
      </c>
    </row>
    <row r="26" spans="1:10" s="14" customFormat="1" ht="129.75" customHeight="1" x14ac:dyDescent="0.15">
      <c r="A26" s="11" t="s">
        <v>10</v>
      </c>
      <c r="B26" s="60" t="s">
        <v>404</v>
      </c>
      <c r="C26" s="61"/>
      <c r="D26" s="61"/>
      <c r="E26" s="61"/>
      <c r="F26" s="61"/>
      <c r="G26" s="61"/>
      <c r="H26" s="62"/>
      <c r="I26" s="12"/>
      <c r="J26" s="20"/>
    </row>
    <row r="27" spans="1:10" s="14" customFormat="1" ht="113.25" customHeight="1" x14ac:dyDescent="0.15">
      <c r="A27" s="15" t="s">
        <v>70</v>
      </c>
      <c r="B27" s="15" t="s">
        <v>67</v>
      </c>
      <c r="C27" s="15" t="s">
        <v>398</v>
      </c>
      <c r="D27" s="22" t="s">
        <v>253</v>
      </c>
      <c r="E27" s="15" t="s">
        <v>33</v>
      </c>
      <c r="F27" s="23">
        <v>88000</v>
      </c>
      <c r="G27" s="23">
        <v>96800</v>
      </c>
      <c r="H27" s="22" t="s">
        <v>690</v>
      </c>
      <c r="I27" s="51"/>
      <c r="J27" s="52">
        <f t="shared" si="0"/>
        <v>0</v>
      </c>
    </row>
    <row r="28" spans="1:10" s="14" customFormat="1" ht="112.5" customHeight="1" x14ac:dyDescent="0.15">
      <c r="A28" s="15" t="s">
        <v>70</v>
      </c>
      <c r="B28" s="15" t="s">
        <v>67</v>
      </c>
      <c r="C28" s="15" t="s">
        <v>398</v>
      </c>
      <c r="D28" s="22" t="s">
        <v>254</v>
      </c>
      <c r="E28" s="15" t="s">
        <v>33</v>
      </c>
      <c r="F28" s="23">
        <v>85000</v>
      </c>
      <c r="G28" s="23">
        <v>93500</v>
      </c>
      <c r="H28" s="22" t="s">
        <v>632</v>
      </c>
      <c r="I28" s="51"/>
      <c r="J28" s="52">
        <f t="shared" si="0"/>
        <v>0</v>
      </c>
    </row>
    <row r="29" spans="1:10" s="14" customFormat="1" ht="46.5" customHeight="1" x14ac:dyDescent="0.15">
      <c r="A29" s="15" t="s">
        <v>70</v>
      </c>
      <c r="B29" s="15" t="s">
        <v>67</v>
      </c>
      <c r="C29" s="16" t="s">
        <v>398</v>
      </c>
      <c r="D29" s="22" t="s">
        <v>255</v>
      </c>
      <c r="E29" s="16" t="s">
        <v>33</v>
      </c>
      <c r="F29" s="24">
        <v>17000</v>
      </c>
      <c r="G29" s="24">
        <v>18700</v>
      </c>
      <c r="H29" s="22" t="s">
        <v>633</v>
      </c>
      <c r="I29" s="51"/>
      <c r="J29" s="52">
        <f t="shared" si="0"/>
        <v>0</v>
      </c>
    </row>
    <row r="30" spans="1:10" s="14" customFormat="1" ht="90" customHeight="1" x14ac:dyDescent="0.15">
      <c r="A30" s="11" t="s">
        <v>10</v>
      </c>
      <c r="B30" s="60" t="s">
        <v>411</v>
      </c>
      <c r="C30" s="61"/>
      <c r="D30" s="61"/>
      <c r="E30" s="61"/>
      <c r="F30" s="61"/>
      <c r="G30" s="61"/>
      <c r="H30" s="62"/>
      <c r="I30" s="13"/>
      <c r="J30" s="20"/>
    </row>
    <row r="31" spans="1:10" s="14" customFormat="1" ht="69" customHeight="1" x14ac:dyDescent="0.15">
      <c r="A31" s="15" t="s">
        <v>75</v>
      </c>
      <c r="B31" s="15" t="s">
        <v>65</v>
      </c>
      <c r="C31" s="15" t="s">
        <v>352</v>
      </c>
      <c r="D31" s="22" t="s">
        <v>259</v>
      </c>
      <c r="E31" s="15">
        <v>3</v>
      </c>
      <c r="F31" s="18">
        <v>76000</v>
      </c>
      <c r="G31" s="18">
        <v>83600</v>
      </c>
      <c r="H31" s="22" t="s">
        <v>657</v>
      </c>
      <c r="I31" s="51"/>
      <c r="J31" s="52">
        <f t="shared" si="0"/>
        <v>0</v>
      </c>
    </row>
    <row r="32" spans="1:10" s="14" customFormat="1" ht="54" customHeight="1" x14ac:dyDescent="0.15">
      <c r="A32" s="15" t="s">
        <v>75</v>
      </c>
      <c r="B32" s="15" t="s">
        <v>65</v>
      </c>
      <c r="C32" s="15" t="s">
        <v>352</v>
      </c>
      <c r="D32" s="22" t="s">
        <v>260</v>
      </c>
      <c r="E32" s="15">
        <v>3</v>
      </c>
      <c r="F32" s="18">
        <v>16000</v>
      </c>
      <c r="G32" s="18">
        <v>17600</v>
      </c>
      <c r="H32" s="22" t="s">
        <v>658</v>
      </c>
      <c r="I32" s="51"/>
      <c r="J32" s="52">
        <f t="shared" si="0"/>
        <v>0</v>
      </c>
    </row>
    <row r="33" spans="1:10" s="14" customFormat="1" ht="34.5" customHeight="1" x14ac:dyDescent="0.15">
      <c r="A33" s="15" t="s">
        <v>75</v>
      </c>
      <c r="B33" s="15" t="s">
        <v>65</v>
      </c>
      <c r="C33" s="15" t="s">
        <v>352</v>
      </c>
      <c r="D33" s="22" t="s">
        <v>261</v>
      </c>
      <c r="E33" s="15">
        <v>3</v>
      </c>
      <c r="F33" s="18">
        <v>7000</v>
      </c>
      <c r="G33" s="18">
        <v>7700</v>
      </c>
      <c r="H33" s="22" t="s">
        <v>636</v>
      </c>
      <c r="I33" s="51"/>
      <c r="J33" s="52">
        <f t="shared" si="0"/>
        <v>0</v>
      </c>
    </row>
    <row r="34" spans="1:10" s="14" customFormat="1" ht="60" customHeight="1" x14ac:dyDescent="0.15">
      <c r="A34" s="11" t="s">
        <v>10</v>
      </c>
      <c r="B34" s="63" t="s">
        <v>418</v>
      </c>
      <c r="C34" s="64"/>
      <c r="D34" s="64"/>
      <c r="E34" s="64"/>
      <c r="F34" s="64"/>
      <c r="G34" s="64"/>
      <c r="H34" s="65"/>
      <c r="I34" s="13"/>
      <c r="J34" s="20"/>
    </row>
    <row r="35" spans="1:10" s="14" customFormat="1" ht="114" customHeight="1" x14ac:dyDescent="0.15">
      <c r="A35" s="15" t="s">
        <v>3</v>
      </c>
      <c r="B35" s="15" t="s">
        <v>67</v>
      </c>
      <c r="C35" s="16" t="s">
        <v>398</v>
      </c>
      <c r="D35" s="33" t="s">
        <v>269</v>
      </c>
      <c r="E35" s="15" t="s">
        <v>33</v>
      </c>
      <c r="F35" s="18">
        <v>79000</v>
      </c>
      <c r="G35" s="18">
        <v>86900</v>
      </c>
      <c r="H35" s="22" t="s">
        <v>631</v>
      </c>
      <c r="I35" s="51"/>
      <c r="J35" s="52">
        <f t="shared" si="0"/>
        <v>0</v>
      </c>
    </row>
    <row r="36" spans="1:10" s="14" customFormat="1" ht="114" customHeight="1" x14ac:dyDescent="0.15">
      <c r="A36" s="15" t="s">
        <v>3</v>
      </c>
      <c r="B36" s="15" t="s">
        <v>67</v>
      </c>
      <c r="C36" s="16" t="s">
        <v>398</v>
      </c>
      <c r="D36" s="33" t="s">
        <v>270</v>
      </c>
      <c r="E36" s="15" t="s">
        <v>33</v>
      </c>
      <c r="F36" s="18">
        <v>76000</v>
      </c>
      <c r="G36" s="18">
        <v>83600</v>
      </c>
      <c r="H36" s="22" t="s">
        <v>639</v>
      </c>
      <c r="I36" s="51"/>
      <c r="J36" s="52">
        <f t="shared" si="0"/>
        <v>0</v>
      </c>
    </row>
    <row r="37" spans="1:10" s="14" customFormat="1" ht="52.5" customHeight="1" x14ac:dyDescent="0.15">
      <c r="A37" s="15" t="s">
        <v>3</v>
      </c>
      <c r="B37" s="15" t="s">
        <v>67</v>
      </c>
      <c r="C37" s="16" t="s">
        <v>398</v>
      </c>
      <c r="D37" s="33" t="s">
        <v>271</v>
      </c>
      <c r="E37" s="15" t="s">
        <v>33</v>
      </c>
      <c r="F37" s="18">
        <v>16000</v>
      </c>
      <c r="G37" s="18">
        <v>17600</v>
      </c>
      <c r="H37" s="22" t="s">
        <v>640</v>
      </c>
      <c r="I37" s="51"/>
      <c r="J37" s="52">
        <f t="shared" si="0"/>
        <v>0</v>
      </c>
    </row>
    <row r="38" spans="1:10" s="14" customFormat="1" ht="70.5" customHeight="1" x14ac:dyDescent="0.15">
      <c r="A38" s="11" t="s">
        <v>10</v>
      </c>
      <c r="B38" s="63" t="s">
        <v>444</v>
      </c>
      <c r="C38" s="64"/>
      <c r="D38" s="64"/>
      <c r="E38" s="64"/>
      <c r="F38" s="64"/>
      <c r="G38" s="64"/>
      <c r="H38" s="65"/>
      <c r="I38" s="13"/>
      <c r="J38" s="20"/>
    </row>
    <row r="39" spans="1:10" s="14" customFormat="1" ht="54" customHeight="1" x14ac:dyDescent="0.15">
      <c r="A39" s="15" t="s">
        <v>77</v>
      </c>
      <c r="B39" s="15" t="s">
        <v>85</v>
      </c>
      <c r="C39" s="34" t="s">
        <v>445</v>
      </c>
      <c r="D39" s="33" t="s">
        <v>448</v>
      </c>
      <c r="E39" s="34">
        <v>1</v>
      </c>
      <c r="F39" s="18">
        <v>28000</v>
      </c>
      <c r="G39" s="18">
        <v>30800</v>
      </c>
      <c r="H39" s="22" t="s">
        <v>682</v>
      </c>
      <c r="I39" s="51"/>
      <c r="J39" s="52">
        <f t="shared" si="0"/>
        <v>0</v>
      </c>
    </row>
    <row r="40" spans="1:10" s="14" customFormat="1" ht="54" customHeight="1" x14ac:dyDescent="0.15">
      <c r="A40" s="15" t="s">
        <v>77</v>
      </c>
      <c r="B40" s="15" t="s">
        <v>85</v>
      </c>
      <c r="C40" s="34" t="s">
        <v>446</v>
      </c>
      <c r="D40" s="33" t="s">
        <v>447</v>
      </c>
      <c r="E40" s="34">
        <v>2</v>
      </c>
      <c r="F40" s="18">
        <v>28000</v>
      </c>
      <c r="G40" s="18">
        <v>30800</v>
      </c>
      <c r="H40" s="22" t="s">
        <v>682</v>
      </c>
      <c r="I40" s="51"/>
      <c r="J40" s="52">
        <f t="shared" si="0"/>
        <v>0</v>
      </c>
    </row>
    <row r="41" spans="1:10" s="14" customFormat="1" ht="54" customHeight="1" x14ac:dyDescent="0.15">
      <c r="A41" s="15" t="s">
        <v>77</v>
      </c>
      <c r="B41" s="15" t="s">
        <v>85</v>
      </c>
      <c r="C41" s="34" t="s">
        <v>449</v>
      </c>
      <c r="D41" s="33" t="s">
        <v>450</v>
      </c>
      <c r="E41" s="34">
        <v>3</v>
      </c>
      <c r="F41" s="18">
        <v>28000</v>
      </c>
      <c r="G41" s="18">
        <v>30800</v>
      </c>
      <c r="H41" s="22" t="s">
        <v>682</v>
      </c>
      <c r="I41" s="51"/>
      <c r="J41" s="52">
        <f t="shared" si="0"/>
        <v>0</v>
      </c>
    </row>
    <row r="42" spans="1:10" s="14" customFormat="1" ht="111" customHeight="1" x14ac:dyDescent="0.15">
      <c r="A42" s="15" t="s">
        <v>77</v>
      </c>
      <c r="B42" s="15" t="s">
        <v>85</v>
      </c>
      <c r="C42" s="34" t="s">
        <v>445</v>
      </c>
      <c r="D42" s="33" t="s">
        <v>451</v>
      </c>
      <c r="E42" s="34">
        <v>1</v>
      </c>
      <c r="F42" s="18">
        <v>100000</v>
      </c>
      <c r="G42" s="18">
        <v>110000</v>
      </c>
      <c r="H42" s="22" t="s">
        <v>683</v>
      </c>
      <c r="I42" s="51"/>
      <c r="J42" s="52">
        <f t="shared" si="0"/>
        <v>0</v>
      </c>
    </row>
    <row r="43" spans="1:10" s="14" customFormat="1" ht="111" customHeight="1" x14ac:dyDescent="0.15">
      <c r="A43" s="15" t="s">
        <v>77</v>
      </c>
      <c r="B43" s="15" t="s">
        <v>85</v>
      </c>
      <c r="C43" s="34" t="s">
        <v>446</v>
      </c>
      <c r="D43" s="33" t="s">
        <v>453</v>
      </c>
      <c r="E43" s="34">
        <v>2</v>
      </c>
      <c r="F43" s="18">
        <v>100000</v>
      </c>
      <c r="G43" s="18">
        <v>110000</v>
      </c>
      <c r="H43" s="22" t="s">
        <v>683</v>
      </c>
      <c r="I43" s="51"/>
      <c r="J43" s="52">
        <f t="shared" si="0"/>
        <v>0</v>
      </c>
    </row>
    <row r="44" spans="1:10" s="14" customFormat="1" ht="111" customHeight="1" x14ac:dyDescent="0.15">
      <c r="A44" s="15" t="s">
        <v>77</v>
      </c>
      <c r="B44" s="15" t="s">
        <v>85</v>
      </c>
      <c r="C44" s="34" t="s">
        <v>449</v>
      </c>
      <c r="D44" s="33" t="s">
        <v>454</v>
      </c>
      <c r="E44" s="34">
        <v>3</v>
      </c>
      <c r="F44" s="18">
        <v>100000</v>
      </c>
      <c r="G44" s="18">
        <v>110000</v>
      </c>
      <c r="H44" s="22" t="s">
        <v>683</v>
      </c>
      <c r="I44" s="51"/>
      <c r="J44" s="52">
        <f t="shared" si="0"/>
        <v>0</v>
      </c>
    </row>
    <row r="45" spans="1:10" s="14" customFormat="1" ht="30" customHeight="1" x14ac:dyDescent="0.15">
      <c r="A45" s="11" t="s">
        <v>10</v>
      </c>
      <c r="B45" s="63" t="s">
        <v>284</v>
      </c>
      <c r="C45" s="64"/>
      <c r="D45" s="64"/>
      <c r="E45" s="64"/>
      <c r="F45" s="64"/>
      <c r="G45" s="64"/>
      <c r="H45" s="65"/>
      <c r="I45" s="13"/>
      <c r="J45" s="20"/>
    </row>
    <row r="46" spans="1:10" s="14" customFormat="1" ht="30" customHeight="1" x14ac:dyDescent="0.15">
      <c r="A46" s="15" t="s">
        <v>77</v>
      </c>
      <c r="B46" s="15" t="s">
        <v>85</v>
      </c>
      <c r="C46" s="34" t="s">
        <v>445</v>
      </c>
      <c r="D46" s="33" t="s">
        <v>89</v>
      </c>
      <c r="E46" s="34">
        <v>1</v>
      </c>
      <c r="F46" s="18">
        <v>5500</v>
      </c>
      <c r="G46" s="18">
        <v>6050</v>
      </c>
      <c r="H46" s="22" t="s">
        <v>684</v>
      </c>
      <c r="I46" s="51"/>
      <c r="J46" s="52">
        <f t="shared" si="0"/>
        <v>0</v>
      </c>
    </row>
    <row r="47" spans="1:10" s="14" customFormat="1" ht="30" customHeight="1" x14ac:dyDescent="0.15">
      <c r="A47" s="15" t="s">
        <v>77</v>
      </c>
      <c r="B47" s="15" t="s">
        <v>85</v>
      </c>
      <c r="C47" s="34" t="s">
        <v>446</v>
      </c>
      <c r="D47" s="33" t="s">
        <v>90</v>
      </c>
      <c r="E47" s="34">
        <v>2</v>
      </c>
      <c r="F47" s="18">
        <v>5500</v>
      </c>
      <c r="G47" s="18">
        <v>6050</v>
      </c>
      <c r="H47" s="22" t="s">
        <v>684</v>
      </c>
      <c r="I47" s="51"/>
      <c r="J47" s="52">
        <f t="shared" si="0"/>
        <v>0</v>
      </c>
    </row>
    <row r="48" spans="1:10" s="14" customFormat="1" ht="30" customHeight="1" x14ac:dyDescent="0.15">
      <c r="A48" s="15" t="s">
        <v>77</v>
      </c>
      <c r="B48" s="15" t="s">
        <v>85</v>
      </c>
      <c r="C48" s="34" t="s">
        <v>449</v>
      </c>
      <c r="D48" s="33" t="s">
        <v>91</v>
      </c>
      <c r="E48" s="34">
        <v>3</v>
      </c>
      <c r="F48" s="18">
        <v>5500</v>
      </c>
      <c r="G48" s="18">
        <v>6050</v>
      </c>
      <c r="H48" s="22" t="s">
        <v>684</v>
      </c>
      <c r="I48" s="51"/>
      <c r="J48" s="52">
        <f t="shared" si="0"/>
        <v>0</v>
      </c>
    </row>
    <row r="49" spans="1:10" s="14" customFormat="1" ht="37.5" customHeight="1" x14ac:dyDescent="0.15">
      <c r="A49" s="11" t="s">
        <v>10</v>
      </c>
      <c r="B49" s="60" t="s">
        <v>433</v>
      </c>
      <c r="C49" s="61"/>
      <c r="D49" s="61"/>
      <c r="E49" s="61"/>
      <c r="F49" s="61"/>
      <c r="G49" s="61"/>
      <c r="H49" s="62"/>
      <c r="I49" s="13"/>
      <c r="J49" s="20"/>
    </row>
    <row r="50" spans="1:10" s="14" customFormat="1" ht="148.5" customHeight="1" x14ac:dyDescent="0.15">
      <c r="A50" s="15" t="s">
        <v>5</v>
      </c>
      <c r="B50" s="15" t="s">
        <v>4</v>
      </c>
      <c r="C50" s="28" t="s">
        <v>434</v>
      </c>
      <c r="D50" s="33" t="s">
        <v>479</v>
      </c>
      <c r="E50" s="34">
        <v>1</v>
      </c>
      <c r="F50" s="23">
        <v>94000</v>
      </c>
      <c r="G50" s="23">
        <v>103400</v>
      </c>
      <c r="H50" s="22" t="s">
        <v>674</v>
      </c>
      <c r="I50" s="51"/>
      <c r="J50" s="52">
        <f t="shared" si="0"/>
        <v>0</v>
      </c>
    </row>
    <row r="51" spans="1:10" s="14" customFormat="1" ht="148.5" customHeight="1" x14ac:dyDescent="0.15">
      <c r="A51" s="15" t="s">
        <v>5</v>
      </c>
      <c r="B51" s="15" t="s">
        <v>4</v>
      </c>
      <c r="C51" s="28" t="s">
        <v>436</v>
      </c>
      <c r="D51" s="33" t="s">
        <v>480</v>
      </c>
      <c r="E51" s="34">
        <v>2</v>
      </c>
      <c r="F51" s="23">
        <v>94000</v>
      </c>
      <c r="G51" s="23">
        <v>103400</v>
      </c>
      <c r="H51" s="22" t="s">
        <v>674</v>
      </c>
      <c r="I51" s="51"/>
      <c r="J51" s="52">
        <f t="shared" si="0"/>
        <v>0</v>
      </c>
    </row>
    <row r="52" spans="1:10" s="14" customFormat="1" ht="148.5" customHeight="1" x14ac:dyDescent="0.15">
      <c r="A52" s="15" t="s">
        <v>5</v>
      </c>
      <c r="B52" s="15" t="s">
        <v>4</v>
      </c>
      <c r="C52" s="28" t="s">
        <v>438</v>
      </c>
      <c r="D52" s="33" t="s">
        <v>481</v>
      </c>
      <c r="E52" s="34">
        <v>3</v>
      </c>
      <c r="F52" s="23">
        <v>94000</v>
      </c>
      <c r="G52" s="23">
        <v>103400</v>
      </c>
      <c r="H52" s="22" t="s">
        <v>674</v>
      </c>
      <c r="I52" s="51"/>
      <c r="J52" s="52">
        <f t="shared" si="0"/>
        <v>0</v>
      </c>
    </row>
    <row r="53" spans="1:10" s="14" customFormat="1" ht="55.5" customHeight="1" x14ac:dyDescent="0.15">
      <c r="A53" s="11" t="s">
        <v>10</v>
      </c>
      <c r="B53" s="63" t="s">
        <v>482</v>
      </c>
      <c r="C53" s="64"/>
      <c r="D53" s="64"/>
      <c r="E53" s="64"/>
      <c r="F53" s="64"/>
      <c r="G53" s="64"/>
      <c r="H53" s="65"/>
      <c r="I53" s="13"/>
      <c r="J53" s="20"/>
    </row>
    <row r="54" spans="1:10" s="14" customFormat="1" ht="58.5" customHeight="1" x14ac:dyDescent="0.15">
      <c r="A54" s="15" t="s">
        <v>5</v>
      </c>
      <c r="B54" s="15" t="s">
        <v>4</v>
      </c>
      <c r="C54" s="56" t="s">
        <v>483</v>
      </c>
      <c r="D54" s="33" t="s">
        <v>484</v>
      </c>
      <c r="E54" s="34" t="s">
        <v>33</v>
      </c>
      <c r="F54" s="23">
        <v>10000</v>
      </c>
      <c r="G54" s="23">
        <v>11000</v>
      </c>
      <c r="H54" s="22" t="s">
        <v>675</v>
      </c>
      <c r="I54" s="51"/>
      <c r="J54" s="52">
        <f t="shared" si="0"/>
        <v>0</v>
      </c>
    </row>
    <row r="55" spans="1:10" s="14" customFormat="1" ht="123" customHeight="1" x14ac:dyDescent="0.15">
      <c r="A55" s="15" t="s">
        <v>5</v>
      </c>
      <c r="B55" s="15" t="s">
        <v>4</v>
      </c>
      <c r="C55" s="28" t="s">
        <v>434</v>
      </c>
      <c r="D55" s="33" t="s">
        <v>485</v>
      </c>
      <c r="E55" s="34">
        <v>1</v>
      </c>
      <c r="F55" s="23">
        <v>26000</v>
      </c>
      <c r="G55" s="23">
        <v>28600</v>
      </c>
      <c r="H55" s="22" t="s">
        <v>676</v>
      </c>
      <c r="I55" s="51"/>
      <c r="J55" s="52">
        <f t="shared" si="0"/>
        <v>0</v>
      </c>
    </row>
    <row r="56" spans="1:10" s="14" customFormat="1" ht="123" customHeight="1" x14ac:dyDescent="0.15">
      <c r="A56" s="15" t="s">
        <v>5</v>
      </c>
      <c r="B56" s="15" t="s">
        <v>4</v>
      </c>
      <c r="C56" s="28" t="s">
        <v>436</v>
      </c>
      <c r="D56" s="33" t="s">
        <v>486</v>
      </c>
      <c r="E56" s="34">
        <v>2</v>
      </c>
      <c r="F56" s="23">
        <v>26000</v>
      </c>
      <c r="G56" s="23">
        <v>28600</v>
      </c>
      <c r="H56" s="22" t="s">
        <v>676</v>
      </c>
      <c r="I56" s="51"/>
      <c r="J56" s="52">
        <f t="shared" si="0"/>
        <v>0</v>
      </c>
    </row>
    <row r="57" spans="1:10" s="14" customFormat="1" ht="123" customHeight="1" x14ac:dyDescent="0.15">
      <c r="A57" s="15" t="s">
        <v>5</v>
      </c>
      <c r="B57" s="15" t="s">
        <v>4</v>
      </c>
      <c r="C57" s="28" t="s">
        <v>438</v>
      </c>
      <c r="D57" s="33" t="s">
        <v>487</v>
      </c>
      <c r="E57" s="34">
        <v>3</v>
      </c>
      <c r="F57" s="23">
        <v>26000</v>
      </c>
      <c r="G57" s="23">
        <v>28600</v>
      </c>
      <c r="H57" s="22" t="s">
        <v>676</v>
      </c>
      <c r="I57" s="51"/>
      <c r="J57" s="52">
        <f t="shared" si="0"/>
        <v>0</v>
      </c>
    </row>
    <row r="58" spans="1:10" s="14" customFormat="1" ht="37.5" customHeight="1" x14ac:dyDescent="0.15">
      <c r="A58" s="11" t="s">
        <v>10</v>
      </c>
      <c r="B58" s="63" t="s">
        <v>119</v>
      </c>
      <c r="C58" s="64"/>
      <c r="D58" s="64"/>
      <c r="E58" s="64"/>
      <c r="F58" s="64"/>
      <c r="G58" s="64"/>
      <c r="H58" s="65"/>
      <c r="I58" s="13"/>
      <c r="J58" s="20"/>
    </row>
    <row r="59" spans="1:10" s="14" customFormat="1" ht="138.75" customHeight="1" x14ac:dyDescent="0.15">
      <c r="A59" s="15" t="s">
        <v>6</v>
      </c>
      <c r="B59" s="15" t="s">
        <v>120</v>
      </c>
      <c r="C59" s="28" t="s">
        <v>499</v>
      </c>
      <c r="D59" s="33" t="s">
        <v>500</v>
      </c>
      <c r="E59" s="16">
        <v>1</v>
      </c>
      <c r="F59" s="18">
        <v>72500</v>
      </c>
      <c r="G59" s="18">
        <v>79750</v>
      </c>
      <c r="H59" s="22" t="s">
        <v>501</v>
      </c>
      <c r="I59" s="51"/>
      <c r="J59" s="52">
        <f t="shared" si="0"/>
        <v>0</v>
      </c>
    </row>
    <row r="60" spans="1:10" s="14" customFormat="1" ht="138.75" customHeight="1" x14ac:dyDescent="0.15">
      <c r="A60" s="15" t="s">
        <v>6</v>
      </c>
      <c r="B60" s="15" t="s">
        <v>120</v>
      </c>
      <c r="C60" s="28" t="s">
        <v>502</v>
      </c>
      <c r="D60" s="33" t="s">
        <v>503</v>
      </c>
      <c r="E60" s="16" t="s">
        <v>286</v>
      </c>
      <c r="F60" s="18">
        <v>72500</v>
      </c>
      <c r="G60" s="18">
        <v>79750</v>
      </c>
      <c r="H60" s="22" t="s">
        <v>501</v>
      </c>
      <c r="I60" s="51"/>
      <c r="J60" s="52">
        <f t="shared" si="0"/>
        <v>0</v>
      </c>
    </row>
    <row r="61" spans="1:10" s="14" customFormat="1" ht="138.75" customHeight="1" x14ac:dyDescent="0.15">
      <c r="A61" s="15" t="s">
        <v>6</v>
      </c>
      <c r="B61" s="15" t="s">
        <v>120</v>
      </c>
      <c r="C61" s="28" t="s">
        <v>504</v>
      </c>
      <c r="D61" s="33" t="s">
        <v>505</v>
      </c>
      <c r="E61" s="16" t="s">
        <v>286</v>
      </c>
      <c r="F61" s="18">
        <v>75000</v>
      </c>
      <c r="G61" s="18">
        <v>82500</v>
      </c>
      <c r="H61" s="22" t="s">
        <v>506</v>
      </c>
      <c r="I61" s="51"/>
      <c r="J61" s="52">
        <f t="shared" si="0"/>
        <v>0</v>
      </c>
    </row>
    <row r="62" spans="1:10" s="14" customFormat="1" ht="33" customHeight="1" x14ac:dyDescent="0.15">
      <c r="A62" s="11" t="s">
        <v>10</v>
      </c>
      <c r="B62" s="63" t="s">
        <v>40</v>
      </c>
      <c r="C62" s="64"/>
      <c r="D62" s="64"/>
      <c r="E62" s="64"/>
      <c r="F62" s="64"/>
      <c r="G62" s="64"/>
      <c r="H62" s="65"/>
      <c r="I62" s="13"/>
      <c r="J62" s="20"/>
    </row>
    <row r="63" spans="1:10" s="14" customFormat="1" ht="33" customHeight="1" x14ac:dyDescent="0.15">
      <c r="A63" s="15" t="s">
        <v>6</v>
      </c>
      <c r="B63" s="15" t="s">
        <v>120</v>
      </c>
      <c r="C63" s="28" t="s">
        <v>499</v>
      </c>
      <c r="D63" s="33" t="s">
        <v>121</v>
      </c>
      <c r="E63" s="16">
        <v>1</v>
      </c>
      <c r="F63" s="18">
        <v>7500</v>
      </c>
      <c r="G63" s="18">
        <v>8250</v>
      </c>
      <c r="H63" s="22" t="s">
        <v>41</v>
      </c>
      <c r="I63" s="51"/>
      <c r="J63" s="52">
        <f t="shared" si="0"/>
        <v>0</v>
      </c>
    </row>
    <row r="64" spans="1:10" s="14" customFormat="1" ht="33" customHeight="1" x14ac:dyDescent="0.15">
      <c r="A64" s="15" t="s">
        <v>6</v>
      </c>
      <c r="B64" s="15" t="s">
        <v>120</v>
      </c>
      <c r="C64" s="28" t="s">
        <v>502</v>
      </c>
      <c r="D64" s="33" t="s">
        <v>122</v>
      </c>
      <c r="E64" s="16" t="s">
        <v>286</v>
      </c>
      <c r="F64" s="18">
        <v>7500</v>
      </c>
      <c r="G64" s="18">
        <v>8250</v>
      </c>
      <c r="H64" s="22" t="s">
        <v>41</v>
      </c>
      <c r="I64" s="51"/>
      <c r="J64" s="52">
        <f t="shared" si="0"/>
        <v>0</v>
      </c>
    </row>
    <row r="65" spans="1:10" s="14" customFormat="1" ht="33" customHeight="1" x14ac:dyDescent="0.15">
      <c r="A65" s="15" t="s">
        <v>6</v>
      </c>
      <c r="B65" s="15" t="s">
        <v>120</v>
      </c>
      <c r="C65" s="28" t="s">
        <v>504</v>
      </c>
      <c r="D65" s="33" t="s">
        <v>123</v>
      </c>
      <c r="E65" s="16" t="s">
        <v>286</v>
      </c>
      <c r="F65" s="18">
        <v>7500</v>
      </c>
      <c r="G65" s="18">
        <v>8250</v>
      </c>
      <c r="H65" s="22" t="s">
        <v>41</v>
      </c>
      <c r="I65" s="51"/>
      <c r="J65" s="52">
        <f t="shared" si="0"/>
        <v>0</v>
      </c>
    </row>
    <row r="66" spans="1:10" s="14" customFormat="1" ht="33" customHeight="1" x14ac:dyDescent="0.15">
      <c r="A66" s="11" t="s">
        <v>10</v>
      </c>
      <c r="B66" s="63" t="s">
        <v>42</v>
      </c>
      <c r="C66" s="64"/>
      <c r="D66" s="64"/>
      <c r="E66" s="64"/>
      <c r="F66" s="64"/>
      <c r="G66" s="64"/>
      <c r="H66" s="65"/>
      <c r="I66" s="13"/>
      <c r="J66" s="20"/>
    </row>
    <row r="67" spans="1:10" s="14" customFormat="1" ht="33" customHeight="1" x14ac:dyDescent="0.15">
      <c r="A67" s="15" t="s">
        <v>6</v>
      </c>
      <c r="B67" s="15" t="s">
        <v>120</v>
      </c>
      <c r="C67" s="28" t="s">
        <v>499</v>
      </c>
      <c r="D67" s="22" t="s">
        <v>124</v>
      </c>
      <c r="E67" s="16">
        <v>1</v>
      </c>
      <c r="F67" s="24">
        <v>2500</v>
      </c>
      <c r="G67" s="24">
        <v>2750</v>
      </c>
      <c r="H67" s="27" t="s">
        <v>43</v>
      </c>
      <c r="I67" s="51"/>
      <c r="J67" s="52">
        <f t="shared" si="0"/>
        <v>0</v>
      </c>
    </row>
    <row r="68" spans="1:10" s="14" customFormat="1" ht="33" customHeight="1" x14ac:dyDescent="0.15">
      <c r="A68" s="15" t="s">
        <v>6</v>
      </c>
      <c r="B68" s="15" t="s">
        <v>120</v>
      </c>
      <c r="C68" s="28" t="s">
        <v>502</v>
      </c>
      <c r="D68" s="33" t="s">
        <v>125</v>
      </c>
      <c r="E68" s="16" t="s">
        <v>286</v>
      </c>
      <c r="F68" s="24">
        <v>2500</v>
      </c>
      <c r="G68" s="24">
        <v>2750</v>
      </c>
      <c r="H68" s="27" t="s">
        <v>43</v>
      </c>
      <c r="I68" s="51"/>
      <c r="J68" s="52">
        <f t="shared" si="0"/>
        <v>0</v>
      </c>
    </row>
    <row r="69" spans="1:10" s="14" customFormat="1" ht="33" customHeight="1" x14ac:dyDescent="0.15">
      <c r="A69" s="15" t="s">
        <v>6</v>
      </c>
      <c r="B69" s="15" t="s">
        <v>120</v>
      </c>
      <c r="C69" s="28" t="s">
        <v>504</v>
      </c>
      <c r="D69" s="33" t="s">
        <v>126</v>
      </c>
      <c r="E69" s="16" t="s">
        <v>286</v>
      </c>
      <c r="F69" s="24">
        <v>2500</v>
      </c>
      <c r="G69" s="24">
        <v>2750</v>
      </c>
      <c r="H69" s="27" t="s">
        <v>43</v>
      </c>
      <c r="I69" s="51"/>
      <c r="J69" s="52">
        <f t="shared" si="0"/>
        <v>0</v>
      </c>
    </row>
    <row r="70" spans="1:10" s="14" customFormat="1" ht="33" customHeight="1" x14ac:dyDescent="0.15">
      <c r="A70" s="11" t="s">
        <v>10</v>
      </c>
      <c r="B70" s="63" t="s">
        <v>127</v>
      </c>
      <c r="C70" s="64"/>
      <c r="D70" s="64"/>
      <c r="E70" s="64"/>
      <c r="F70" s="64"/>
      <c r="G70" s="64"/>
      <c r="H70" s="65"/>
      <c r="I70" s="13"/>
      <c r="J70" s="20"/>
    </row>
    <row r="71" spans="1:10" s="14" customFormat="1" ht="33" customHeight="1" x14ac:dyDescent="0.15">
      <c r="A71" s="15" t="s">
        <v>6</v>
      </c>
      <c r="B71" s="15" t="s">
        <v>120</v>
      </c>
      <c r="C71" s="28" t="s">
        <v>499</v>
      </c>
      <c r="D71" s="33" t="s">
        <v>128</v>
      </c>
      <c r="E71" s="16">
        <v>1</v>
      </c>
      <c r="F71" s="18">
        <v>2500</v>
      </c>
      <c r="G71" s="18">
        <v>2750</v>
      </c>
      <c r="H71" s="22" t="s">
        <v>27</v>
      </c>
      <c r="I71" s="51"/>
      <c r="J71" s="52">
        <f t="shared" si="0"/>
        <v>0</v>
      </c>
    </row>
    <row r="72" spans="1:10" s="14" customFormat="1" ht="33" customHeight="1" x14ac:dyDescent="0.15">
      <c r="A72" s="15" t="s">
        <v>6</v>
      </c>
      <c r="B72" s="15" t="s">
        <v>120</v>
      </c>
      <c r="C72" s="28" t="s">
        <v>502</v>
      </c>
      <c r="D72" s="33" t="s">
        <v>129</v>
      </c>
      <c r="E72" s="16" t="s">
        <v>286</v>
      </c>
      <c r="F72" s="18">
        <v>2500</v>
      </c>
      <c r="G72" s="18">
        <v>2750</v>
      </c>
      <c r="H72" s="22" t="s">
        <v>27</v>
      </c>
      <c r="I72" s="51"/>
      <c r="J72" s="52">
        <f t="shared" si="0"/>
        <v>0</v>
      </c>
    </row>
    <row r="73" spans="1:10" s="14" customFormat="1" ht="33" customHeight="1" x14ac:dyDescent="0.15">
      <c r="A73" s="15" t="s">
        <v>6</v>
      </c>
      <c r="B73" s="15" t="s">
        <v>120</v>
      </c>
      <c r="C73" s="28" t="s">
        <v>504</v>
      </c>
      <c r="D73" s="33" t="s">
        <v>130</v>
      </c>
      <c r="E73" s="16" t="s">
        <v>286</v>
      </c>
      <c r="F73" s="18">
        <v>2500</v>
      </c>
      <c r="G73" s="18">
        <v>2750</v>
      </c>
      <c r="H73" s="22" t="s">
        <v>27</v>
      </c>
      <c r="I73" s="51"/>
      <c r="J73" s="52">
        <f t="shared" ref="J73:J137" si="1">SUM(G73*I73)</f>
        <v>0</v>
      </c>
    </row>
    <row r="74" spans="1:10" s="14" customFormat="1" ht="33" customHeight="1" x14ac:dyDescent="0.15">
      <c r="A74" s="11" t="s">
        <v>10</v>
      </c>
      <c r="B74" s="63" t="s">
        <v>44</v>
      </c>
      <c r="C74" s="64"/>
      <c r="D74" s="64"/>
      <c r="E74" s="64"/>
      <c r="F74" s="64"/>
      <c r="G74" s="64"/>
      <c r="H74" s="65"/>
      <c r="I74" s="13"/>
      <c r="J74" s="20"/>
    </row>
    <row r="75" spans="1:10" s="14" customFormat="1" ht="33" customHeight="1" x14ac:dyDescent="0.15">
      <c r="A75" s="15" t="s">
        <v>6</v>
      </c>
      <c r="B75" s="15" t="s">
        <v>120</v>
      </c>
      <c r="C75" s="28" t="s">
        <v>499</v>
      </c>
      <c r="D75" s="22" t="s">
        <v>131</v>
      </c>
      <c r="E75" s="16">
        <v>1</v>
      </c>
      <c r="F75" s="24">
        <v>2500</v>
      </c>
      <c r="G75" s="24">
        <v>2750</v>
      </c>
      <c r="H75" s="27" t="s">
        <v>26</v>
      </c>
      <c r="I75" s="51"/>
      <c r="J75" s="52">
        <f t="shared" si="1"/>
        <v>0</v>
      </c>
    </row>
    <row r="76" spans="1:10" s="14" customFormat="1" ht="33" customHeight="1" x14ac:dyDescent="0.15">
      <c r="A76" s="15" t="s">
        <v>6</v>
      </c>
      <c r="B76" s="15" t="s">
        <v>120</v>
      </c>
      <c r="C76" s="28" t="s">
        <v>502</v>
      </c>
      <c r="D76" s="33" t="s">
        <v>132</v>
      </c>
      <c r="E76" s="16" t="s">
        <v>286</v>
      </c>
      <c r="F76" s="18">
        <v>2500</v>
      </c>
      <c r="G76" s="18">
        <v>2750</v>
      </c>
      <c r="H76" s="22" t="s">
        <v>26</v>
      </c>
      <c r="I76" s="51"/>
      <c r="J76" s="52">
        <f t="shared" si="1"/>
        <v>0</v>
      </c>
    </row>
    <row r="77" spans="1:10" s="14" customFormat="1" ht="33" customHeight="1" x14ac:dyDescent="0.15">
      <c r="A77" s="15" t="s">
        <v>6</v>
      </c>
      <c r="B77" s="15" t="s">
        <v>120</v>
      </c>
      <c r="C77" s="28" t="s">
        <v>504</v>
      </c>
      <c r="D77" s="33" t="s">
        <v>133</v>
      </c>
      <c r="E77" s="16" t="s">
        <v>286</v>
      </c>
      <c r="F77" s="18">
        <v>2500</v>
      </c>
      <c r="G77" s="18">
        <v>2750</v>
      </c>
      <c r="H77" s="22" t="s">
        <v>26</v>
      </c>
      <c r="I77" s="51"/>
      <c r="J77" s="52">
        <f t="shared" si="1"/>
        <v>0</v>
      </c>
    </row>
    <row r="78" spans="1:10" s="14" customFormat="1" ht="30" customHeight="1" x14ac:dyDescent="0.15">
      <c r="A78" s="11" t="s">
        <v>10</v>
      </c>
      <c r="B78" s="63" t="s">
        <v>45</v>
      </c>
      <c r="C78" s="64"/>
      <c r="D78" s="64"/>
      <c r="E78" s="64"/>
      <c r="F78" s="64"/>
      <c r="G78" s="64"/>
      <c r="H78" s="65"/>
      <c r="I78" s="13"/>
      <c r="J78" s="20"/>
    </row>
    <row r="79" spans="1:10" s="14" customFormat="1" ht="30" customHeight="1" x14ac:dyDescent="0.15">
      <c r="A79" s="15" t="s">
        <v>6</v>
      </c>
      <c r="B79" s="15" t="s">
        <v>120</v>
      </c>
      <c r="C79" s="28" t="s">
        <v>499</v>
      </c>
      <c r="D79" s="33" t="s">
        <v>134</v>
      </c>
      <c r="E79" s="16">
        <v>1</v>
      </c>
      <c r="F79" s="18">
        <v>7500</v>
      </c>
      <c r="G79" s="18">
        <v>8250</v>
      </c>
      <c r="H79" s="22" t="s">
        <v>46</v>
      </c>
      <c r="I79" s="51"/>
      <c r="J79" s="52">
        <f t="shared" si="1"/>
        <v>0</v>
      </c>
    </row>
    <row r="80" spans="1:10" s="14" customFormat="1" ht="30" customHeight="1" x14ac:dyDescent="0.15">
      <c r="A80" s="15" t="s">
        <v>6</v>
      </c>
      <c r="B80" s="15" t="s">
        <v>120</v>
      </c>
      <c r="C80" s="28" t="s">
        <v>502</v>
      </c>
      <c r="D80" s="33" t="s">
        <v>135</v>
      </c>
      <c r="E80" s="16" t="s">
        <v>286</v>
      </c>
      <c r="F80" s="18">
        <v>7500</v>
      </c>
      <c r="G80" s="18">
        <v>8250</v>
      </c>
      <c r="H80" s="22" t="s">
        <v>46</v>
      </c>
      <c r="I80" s="51"/>
      <c r="J80" s="52">
        <f t="shared" si="1"/>
        <v>0</v>
      </c>
    </row>
    <row r="81" spans="1:10" s="14" customFormat="1" ht="30" customHeight="1" x14ac:dyDescent="0.15">
      <c r="A81" s="15" t="s">
        <v>6</v>
      </c>
      <c r="B81" s="15" t="s">
        <v>120</v>
      </c>
      <c r="C81" s="28" t="s">
        <v>504</v>
      </c>
      <c r="D81" s="33" t="s">
        <v>136</v>
      </c>
      <c r="E81" s="16" t="s">
        <v>286</v>
      </c>
      <c r="F81" s="18">
        <v>7500</v>
      </c>
      <c r="G81" s="18">
        <v>8250</v>
      </c>
      <c r="H81" s="22" t="s">
        <v>46</v>
      </c>
      <c r="I81" s="51"/>
      <c r="J81" s="52">
        <f t="shared" si="1"/>
        <v>0</v>
      </c>
    </row>
    <row r="82" spans="1:10" s="14" customFormat="1" ht="30" customHeight="1" x14ac:dyDescent="0.15">
      <c r="A82" s="11" t="s">
        <v>10</v>
      </c>
      <c r="B82" s="63" t="s">
        <v>507</v>
      </c>
      <c r="C82" s="64"/>
      <c r="D82" s="64"/>
      <c r="E82" s="64"/>
      <c r="F82" s="64"/>
      <c r="G82" s="64"/>
      <c r="H82" s="65"/>
      <c r="I82" s="13"/>
      <c r="J82" s="20"/>
    </row>
    <row r="83" spans="1:10" s="14" customFormat="1" ht="30" customHeight="1" x14ac:dyDescent="0.15">
      <c r="A83" s="15" t="s">
        <v>6</v>
      </c>
      <c r="B83" s="15" t="s">
        <v>120</v>
      </c>
      <c r="C83" s="28" t="s">
        <v>499</v>
      </c>
      <c r="D83" s="33" t="s">
        <v>137</v>
      </c>
      <c r="E83" s="16">
        <v>1</v>
      </c>
      <c r="F83" s="18">
        <v>7500</v>
      </c>
      <c r="G83" s="18">
        <v>8250</v>
      </c>
      <c r="H83" s="22" t="s">
        <v>46</v>
      </c>
      <c r="I83" s="51"/>
      <c r="J83" s="52">
        <f t="shared" si="1"/>
        <v>0</v>
      </c>
    </row>
    <row r="84" spans="1:10" s="14" customFormat="1" ht="30" customHeight="1" x14ac:dyDescent="0.15">
      <c r="A84" s="15" t="s">
        <v>6</v>
      </c>
      <c r="B84" s="15" t="s">
        <v>120</v>
      </c>
      <c r="C84" s="28" t="s">
        <v>502</v>
      </c>
      <c r="D84" s="33" t="s">
        <v>138</v>
      </c>
      <c r="E84" s="16" t="s">
        <v>286</v>
      </c>
      <c r="F84" s="18">
        <v>7500</v>
      </c>
      <c r="G84" s="18">
        <v>8250</v>
      </c>
      <c r="H84" s="22" t="s">
        <v>46</v>
      </c>
      <c r="I84" s="51"/>
      <c r="J84" s="52">
        <f t="shared" si="1"/>
        <v>0</v>
      </c>
    </row>
    <row r="85" spans="1:10" s="14" customFormat="1" ht="30" customHeight="1" x14ac:dyDescent="0.15">
      <c r="A85" s="15" t="s">
        <v>6</v>
      </c>
      <c r="B85" s="15" t="s">
        <v>120</v>
      </c>
      <c r="C85" s="28" t="s">
        <v>504</v>
      </c>
      <c r="D85" s="33" t="s">
        <v>139</v>
      </c>
      <c r="E85" s="16" t="s">
        <v>286</v>
      </c>
      <c r="F85" s="18">
        <v>7500</v>
      </c>
      <c r="G85" s="18">
        <v>8250</v>
      </c>
      <c r="H85" s="22" t="s">
        <v>46</v>
      </c>
      <c r="I85" s="51"/>
      <c r="J85" s="52">
        <f t="shared" si="1"/>
        <v>0</v>
      </c>
    </row>
    <row r="86" spans="1:10" s="14" customFormat="1" ht="30" customHeight="1" x14ac:dyDescent="0.15">
      <c r="A86" s="11" t="s">
        <v>10</v>
      </c>
      <c r="B86" s="60" t="s">
        <v>47</v>
      </c>
      <c r="C86" s="61"/>
      <c r="D86" s="61"/>
      <c r="E86" s="61"/>
      <c r="F86" s="61"/>
      <c r="G86" s="61"/>
      <c r="H86" s="62"/>
      <c r="I86" s="13"/>
      <c r="J86" s="20"/>
    </row>
    <row r="87" spans="1:10" s="14" customFormat="1" ht="30" customHeight="1" x14ac:dyDescent="0.15">
      <c r="A87" s="15" t="s">
        <v>6</v>
      </c>
      <c r="B87" s="15" t="s">
        <v>120</v>
      </c>
      <c r="C87" s="28" t="s">
        <v>499</v>
      </c>
      <c r="D87" s="33" t="s">
        <v>140</v>
      </c>
      <c r="E87" s="16">
        <v>1</v>
      </c>
      <c r="F87" s="18">
        <v>12500</v>
      </c>
      <c r="G87" s="18">
        <v>13750</v>
      </c>
      <c r="H87" s="22" t="s">
        <v>48</v>
      </c>
      <c r="I87" s="51"/>
      <c r="J87" s="52">
        <f t="shared" si="1"/>
        <v>0</v>
      </c>
    </row>
    <row r="88" spans="1:10" s="14" customFormat="1" ht="30" customHeight="1" x14ac:dyDescent="0.15">
      <c r="A88" s="15" t="s">
        <v>6</v>
      </c>
      <c r="B88" s="15" t="s">
        <v>120</v>
      </c>
      <c r="C88" s="28" t="s">
        <v>502</v>
      </c>
      <c r="D88" s="33" t="s">
        <v>141</v>
      </c>
      <c r="E88" s="16" t="s">
        <v>286</v>
      </c>
      <c r="F88" s="18">
        <v>12500</v>
      </c>
      <c r="G88" s="18">
        <v>13750</v>
      </c>
      <c r="H88" s="22" t="s">
        <v>48</v>
      </c>
      <c r="I88" s="51"/>
      <c r="J88" s="52">
        <f t="shared" si="1"/>
        <v>0</v>
      </c>
    </row>
    <row r="89" spans="1:10" s="14" customFormat="1" ht="30" customHeight="1" x14ac:dyDescent="0.15">
      <c r="A89" s="15" t="s">
        <v>6</v>
      </c>
      <c r="B89" s="15" t="s">
        <v>120</v>
      </c>
      <c r="C89" s="28" t="s">
        <v>504</v>
      </c>
      <c r="D89" s="33" t="s">
        <v>142</v>
      </c>
      <c r="E89" s="16" t="s">
        <v>286</v>
      </c>
      <c r="F89" s="18">
        <v>15000</v>
      </c>
      <c r="G89" s="18">
        <v>16500</v>
      </c>
      <c r="H89" s="22" t="s">
        <v>49</v>
      </c>
      <c r="I89" s="51"/>
      <c r="J89" s="52">
        <f t="shared" si="1"/>
        <v>0</v>
      </c>
    </row>
    <row r="90" spans="1:10" s="14" customFormat="1" ht="30" customHeight="1" x14ac:dyDescent="0.15">
      <c r="A90" s="11" t="s">
        <v>10</v>
      </c>
      <c r="B90" s="63" t="s">
        <v>287</v>
      </c>
      <c r="C90" s="64"/>
      <c r="D90" s="64"/>
      <c r="E90" s="64"/>
      <c r="F90" s="64"/>
      <c r="G90" s="64"/>
      <c r="H90" s="65"/>
      <c r="I90" s="13"/>
      <c r="J90" s="20"/>
    </row>
    <row r="91" spans="1:10" s="14" customFormat="1" ht="30" customHeight="1" x14ac:dyDescent="0.15">
      <c r="A91" s="15" t="s">
        <v>6</v>
      </c>
      <c r="B91" s="15" t="s">
        <v>120</v>
      </c>
      <c r="C91" s="28" t="s">
        <v>499</v>
      </c>
      <c r="D91" s="33" t="s">
        <v>143</v>
      </c>
      <c r="E91" s="16">
        <v>1</v>
      </c>
      <c r="F91" s="18">
        <v>2500</v>
      </c>
      <c r="G91" s="18">
        <v>2750</v>
      </c>
      <c r="H91" s="22" t="s">
        <v>35</v>
      </c>
      <c r="I91" s="51"/>
      <c r="J91" s="52">
        <f t="shared" si="1"/>
        <v>0</v>
      </c>
    </row>
    <row r="92" spans="1:10" s="14" customFormat="1" ht="30" customHeight="1" x14ac:dyDescent="0.15">
      <c r="A92" s="15" t="s">
        <v>6</v>
      </c>
      <c r="B92" s="15" t="s">
        <v>120</v>
      </c>
      <c r="C92" s="28" t="s">
        <v>502</v>
      </c>
      <c r="D92" s="33" t="s">
        <v>144</v>
      </c>
      <c r="E92" s="16" t="s">
        <v>286</v>
      </c>
      <c r="F92" s="18">
        <v>2500</v>
      </c>
      <c r="G92" s="18">
        <v>2750</v>
      </c>
      <c r="H92" s="22" t="s">
        <v>35</v>
      </c>
      <c r="I92" s="51"/>
      <c r="J92" s="52">
        <f t="shared" si="1"/>
        <v>0</v>
      </c>
    </row>
    <row r="93" spans="1:10" s="14" customFormat="1" ht="30" customHeight="1" x14ac:dyDescent="0.15">
      <c r="A93" s="15" t="s">
        <v>6</v>
      </c>
      <c r="B93" s="15" t="s">
        <v>120</v>
      </c>
      <c r="C93" s="28" t="s">
        <v>504</v>
      </c>
      <c r="D93" s="33" t="s">
        <v>145</v>
      </c>
      <c r="E93" s="16" t="s">
        <v>286</v>
      </c>
      <c r="F93" s="18">
        <v>2500</v>
      </c>
      <c r="G93" s="18">
        <v>2750</v>
      </c>
      <c r="H93" s="22" t="s">
        <v>35</v>
      </c>
      <c r="I93" s="51"/>
      <c r="J93" s="52">
        <f t="shared" si="1"/>
        <v>0</v>
      </c>
    </row>
    <row r="94" spans="1:10" s="14" customFormat="1" ht="30" customHeight="1" x14ac:dyDescent="0.15">
      <c r="A94" s="11" t="s">
        <v>10</v>
      </c>
      <c r="B94" s="63" t="s">
        <v>345</v>
      </c>
      <c r="C94" s="64"/>
      <c r="D94" s="64"/>
      <c r="E94" s="64"/>
      <c r="F94" s="64"/>
      <c r="G94" s="64"/>
      <c r="H94" s="65"/>
      <c r="I94" s="13"/>
      <c r="J94" s="20"/>
    </row>
    <row r="95" spans="1:10" s="14" customFormat="1" ht="53.25" customHeight="1" x14ac:dyDescent="0.15">
      <c r="A95" s="15" t="s">
        <v>6</v>
      </c>
      <c r="B95" s="15" t="s">
        <v>120</v>
      </c>
      <c r="C95" s="28" t="s">
        <v>499</v>
      </c>
      <c r="D95" s="33" t="s">
        <v>146</v>
      </c>
      <c r="E95" s="16">
        <v>1</v>
      </c>
      <c r="F95" s="24">
        <v>35000</v>
      </c>
      <c r="G95" s="24">
        <v>38500</v>
      </c>
      <c r="H95" s="22" t="s">
        <v>508</v>
      </c>
      <c r="I95" s="51"/>
      <c r="J95" s="52">
        <f t="shared" si="1"/>
        <v>0</v>
      </c>
    </row>
    <row r="96" spans="1:10" s="14" customFormat="1" ht="53.25" customHeight="1" x14ac:dyDescent="0.15">
      <c r="A96" s="15" t="s">
        <v>6</v>
      </c>
      <c r="B96" s="15" t="s">
        <v>120</v>
      </c>
      <c r="C96" s="28" t="s">
        <v>502</v>
      </c>
      <c r="D96" s="22" t="s">
        <v>147</v>
      </c>
      <c r="E96" s="16" t="s">
        <v>286</v>
      </c>
      <c r="F96" s="24">
        <v>35000</v>
      </c>
      <c r="G96" s="24">
        <v>38500</v>
      </c>
      <c r="H96" s="22" t="s">
        <v>508</v>
      </c>
      <c r="I96" s="51"/>
      <c r="J96" s="52">
        <f t="shared" si="1"/>
        <v>0</v>
      </c>
    </row>
    <row r="97" spans="1:10" s="14" customFormat="1" ht="53.25" customHeight="1" x14ac:dyDescent="0.15">
      <c r="A97" s="15" t="s">
        <v>6</v>
      </c>
      <c r="B97" s="15" t="s">
        <v>120</v>
      </c>
      <c r="C97" s="28" t="s">
        <v>504</v>
      </c>
      <c r="D97" s="21" t="s">
        <v>148</v>
      </c>
      <c r="E97" s="16" t="s">
        <v>286</v>
      </c>
      <c r="F97" s="18">
        <v>35000</v>
      </c>
      <c r="G97" s="18">
        <v>38500</v>
      </c>
      <c r="H97" s="22" t="s">
        <v>508</v>
      </c>
      <c r="I97" s="51"/>
      <c r="J97" s="52">
        <f t="shared" si="1"/>
        <v>0</v>
      </c>
    </row>
    <row r="98" spans="1:10" s="14" customFormat="1" ht="33" customHeight="1" x14ac:dyDescent="0.15">
      <c r="A98" s="11" t="s">
        <v>10</v>
      </c>
      <c r="B98" s="63" t="s">
        <v>513</v>
      </c>
      <c r="C98" s="64"/>
      <c r="D98" s="64"/>
      <c r="E98" s="64"/>
      <c r="F98" s="64"/>
      <c r="G98" s="64"/>
      <c r="H98" s="65"/>
      <c r="I98" s="13"/>
      <c r="J98" s="20"/>
    </row>
    <row r="99" spans="1:10" s="14" customFormat="1" ht="125.25" customHeight="1" x14ac:dyDescent="0.15">
      <c r="A99" s="15" t="s">
        <v>149</v>
      </c>
      <c r="B99" s="15" t="s">
        <v>120</v>
      </c>
      <c r="C99" s="28" t="s">
        <v>499</v>
      </c>
      <c r="D99" s="33" t="s">
        <v>514</v>
      </c>
      <c r="E99" s="34" t="s">
        <v>33</v>
      </c>
      <c r="F99" s="18">
        <v>50500</v>
      </c>
      <c r="G99" s="18">
        <v>55550</v>
      </c>
      <c r="H99" s="22" t="s">
        <v>515</v>
      </c>
      <c r="I99" s="51"/>
      <c r="J99" s="52">
        <f t="shared" si="1"/>
        <v>0</v>
      </c>
    </row>
    <row r="100" spans="1:10" s="14" customFormat="1" ht="33" customHeight="1" x14ac:dyDescent="0.15">
      <c r="A100" s="11" t="s">
        <v>10</v>
      </c>
      <c r="B100" s="63" t="s">
        <v>516</v>
      </c>
      <c r="C100" s="64"/>
      <c r="D100" s="64"/>
      <c r="E100" s="64"/>
      <c r="F100" s="64"/>
      <c r="G100" s="64"/>
      <c r="H100" s="65"/>
      <c r="I100" s="13"/>
      <c r="J100" s="20"/>
    </row>
    <row r="101" spans="1:10" s="14" customFormat="1" ht="33" customHeight="1" x14ac:dyDescent="0.15">
      <c r="A101" s="15" t="s">
        <v>149</v>
      </c>
      <c r="B101" s="15" t="s">
        <v>120</v>
      </c>
      <c r="C101" s="28" t="s">
        <v>499</v>
      </c>
      <c r="D101" s="33" t="s">
        <v>517</v>
      </c>
      <c r="E101" s="34" t="s">
        <v>33</v>
      </c>
      <c r="F101" s="18">
        <v>5500</v>
      </c>
      <c r="G101" s="18">
        <v>6050</v>
      </c>
      <c r="H101" s="22" t="s">
        <v>156</v>
      </c>
      <c r="I101" s="51"/>
      <c r="J101" s="52">
        <f t="shared" si="1"/>
        <v>0</v>
      </c>
    </row>
    <row r="102" spans="1:10" s="14" customFormat="1" ht="33" customHeight="1" x14ac:dyDescent="0.15">
      <c r="A102" s="11" t="s">
        <v>10</v>
      </c>
      <c r="B102" s="60" t="s">
        <v>42</v>
      </c>
      <c r="C102" s="61"/>
      <c r="D102" s="61"/>
      <c r="E102" s="61"/>
      <c r="F102" s="61"/>
      <c r="G102" s="61"/>
      <c r="H102" s="62"/>
      <c r="I102" s="13"/>
      <c r="J102" s="20"/>
    </row>
    <row r="103" spans="1:10" s="14" customFormat="1" ht="33" customHeight="1" x14ac:dyDescent="0.15">
      <c r="A103" s="15" t="s">
        <v>149</v>
      </c>
      <c r="B103" s="15" t="s">
        <v>120</v>
      </c>
      <c r="C103" s="28" t="s">
        <v>499</v>
      </c>
      <c r="D103" s="33" t="s">
        <v>152</v>
      </c>
      <c r="E103" s="34" t="s">
        <v>33</v>
      </c>
      <c r="F103" s="18">
        <v>2500</v>
      </c>
      <c r="G103" s="18">
        <v>2750</v>
      </c>
      <c r="H103" s="22" t="s">
        <v>43</v>
      </c>
      <c r="I103" s="51"/>
      <c r="J103" s="52">
        <f t="shared" si="1"/>
        <v>0</v>
      </c>
    </row>
    <row r="104" spans="1:10" s="14" customFormat="1" ht="33" customHeight="1" x14ac:dyDescent="0.15">
      <c r="A104" s="11" t="s">
        <v>10</v>
      </c>
      <c r="B104" s="63" t="s">
        <v>52</v>
      </c>
      <c r="C104" s="64"/>
      <c r="D104" s="64"/>
      <c r="E104" s="64"/>
      <c r="F104" s="64"/>
      <c r="G104" s="64"/>
      <c r="H104" s="65"/>
      <c r="I104" s="13"/>
      <c r="J104" s="20"/>
    </row>
    <row r="105" spans="1:10" s="14" customFormat="1" ht="33" customHeight="1" x14ac:dyDescent="0.15">
      <c r="A105" s="15" t="s">
        <v>149</v>
      </c>
      <c r="B105" s="15" t="s">
        <v>120</v>
      </c>
      <c r="C105" s="28" t="s">
        <v>499</v>
      </c>
      <c r="D105" s="33" t="s">
        <v>518</v>
      </c>
      <c r="E105" s="34" t="s">
        <v>33</v>
      </c>
      <c r="F105" s="18">
        <v>3000</v>
      </c>
      <c r="G105" s="18">
        <v>3300</v>
      </c>
      <c r="H105" s="22" t="s">
        <v>157</v>
      </c>
      <c r="I105" s="51"/>
      <c r="J105" s="52">
        <f t="shared" si="1"/>
        <v>0</v>
      </c>
    </row>
    <row r="106" spans="1:10" s="14" customFormat="1" ht="33" customHeight="1" x14ac:dyDescent="0.15">
      <c r="A106" s="11" t="s">
        <v>10</v>
      </c>
      <c r="B106" s="63" t="s">
        <v>53</v>
      </c>
      <c r="C106" s="64"/>
      <c r="D106" s="64"/>
      <c r="E106" s="64"/>
      <c r="F106" s="64"/>
      <c r="G106" s="64"/>
      <c r="H106" s="65"/>
      <c r="I106" s="13"/>
      <c r="J106" s="20"/>
    </row>
    <row r="107" spans="1:10" s="14" customFormat="1" ht="33" customHeight="1" x14ac:dyDescent="0.15">
      <c r="A107" s="15" t="s">
        <v>149</v>
      </c>
      <c r="B107" s="15" t="s">
        <v>120</v>
      </c>
      <c r="C107" s="28" t="s">
        <v>499</v>
      </c>
      <c r="D107" s="33" t="s">
        <v>153</v>
      </c>
      <c r="E107" s="34" t="s">
        <v>33</v>
      </c>
      <c r="F107" s="18">
        <v>7500</v>
      </c>
      <c r="G107" s="18">
        <v>8250</v>
      </c>
      <c r="H107" s="22" t="s">
        <v>158</v>
      </c>
      <c r="I107" s="51"/>
      <c r="J107" s="52">
        <f t="shared" si="1"/>
        <v>0</v>
      </c>
    </row>
    <row r="108" spans="1:10" s="14" customFormat="1" ht="33" customHeight="1" x14ac:dyDescent="0.15">
      <c r="A108" s="11" t="s">
        <v>10</v>
      </c>
      <c r="B108" s="63" t="s">
        <v>519</v>
      </c>
      <c r="C108" s="64"/>
      <c r="D108" s="64"/>
      <c r="E108" s="64"/>
      <c r="F108" s="64"/>
      <c r="G108" s="64"/>
      <c r="H108" s="65"/>
      <c r="I108" s="13"/>
      <c r="J108" s="20"/>
    </row>
    <row r="109" spans="1:10" s="14" customFormat="1" ht="33" customHeight="1" x14ac:dyDescent="0.15">
      <c r="A109" s="15" t="s">
        <v>149</v>
      </c>
      <c r="B109" s="15" t="s">
        <v>120</v>
      </c>
      <c r="C109" s="28" t="s">
        <v>499</v>
      </c>
      <c r="D109" s="33" t="s">
        <v>154</v>
      </c>
      <c r="E109" s="34" t="s">
        <v>33</v>
      </c>
      <c r="F109" s="18">
        <v>2500</v>
      </c>
      <c r="G109" s="18">
        <v>2750</v>
      </c>
      <c r="H109" s="22" t="s">
        <v>159</v>
      </c>
      <c r="I109" s="51"/>
      <c r="J109" s="52">
        <f t="shared" si="1"/>
        <v>0</v>
      </c>
    </row>
    <row r="110" spans="1:10" s="14" customFormat="1" ht="33" customHeight="1" x14ac:dyDescent="0.15">
      <c r="A110" s="11" t="s">
        <v>10</v>
      </c>
      <c r="B110" s="63" t="s">
        <v>50</v>
      </c>
      <c r="C110" s="64"/>
      <c r="D110" s="64"/>
      <c r="E110" s="64"/>
      <c r="F110" s="64"/>
      <c r="G110" s="64"/>
      <c r="H110" s="65"/>
      <c r="I110" s="13"/>
      <c r="J110" s="20"/>
    </row>
    <row r="111" spans="1:10" s="14" customFormat="1" ht="57" customHeight="1" x14ac:dyDescent="0.15">
      <c r="A111" s="15" t="s">
        <v>149</v>
      </c>
      <c r="B111" s="15" t="s">
        <v>120</v>
      </c>
      <c r="C111" s="28" t="s">
        <v>499</v>
      </c>
      <c r="D111" s="33" t="s">
        <v>155</v>
      </c>
      <c r="E111" s="34" t="s">
        <v>33</v>
      </c>
      <c r="F111" s="18">
        <v>35000</v>
      </c>
      <c r="G111" s="18">
        <v>38500</v>
      </c>
      <c r="H111" s="22" t="s">
        <v>288</v>
      </c>
      <c r="I111" s="51"/>
      <c r="J111" s="52">
        <f t="shared" si="1"/>
        <v>0</v>
      </c>
    </row>
    <row r="112" spans="1:10" s="14" customFormat="1" ht="33.75" customHeight="1" x14ac:dyDescent="0.15">
      <c r="A112" s="11" t="s">
        <v>10</v>
      </c>
      <c r="B112" s="60" t="s">
        <v>520</v>
      </c>
      <c r="C112" s="61"/>
      <c r="D112" s="61"/>
      <c r="E112" s="61"/>
      <c r="F112" s="61"/>
      <c r="G112" s="61"/>
      <c r="H112" s="62"/>
      <c r="I112" s="13"/>
      <c r="J112" s="20"/>
    </row>
    <row r="113" spans="1:10" s="14" customFormat="1" ht="128.25" customHeight="1" x14ac:dyDescent="0.15">
      <c r="A113" s="15" t="s">
        <v>160</v>
      </c>
      <c r="B113" s="15" t="s">
        <v>28</v>
      </c>
      <c r="C113" s="28" t="s">
        <v>521</v>
      </c>
      <c r="D113" s="33" t="s">
        <v>289</v>
      </c>
      <c r="E113" s="34">
        <v>1</v>
      </c>
      <c r="F113" s="18">
        <v>50000</v>
      </c>
      <c r="G113" s="18">
        <v>55000</v>
      </c>
      <c r="H113" s="22" t="s">
        <v>687</v>
      </c>
      <c r="I113" s="51"/>
      <c r="J113" s="52">
        <f t="shared" si="1"/>
        <v>0</v>
      </c>
    </row>
    <row r="114" spans="1:10" s="14" customFormat="1" ht="129.75" customHeight="1" x14ac:dyDescent="0.15">
      <c r="A114" s="15" t="s">
        <v>160</v>
      </c>
      <c r="B114" s="15" t="s">
        <v>28</v>
      </c>
      <c r="C114" s="28" t="s">
        <v>522</v>
      </c>
      <c r="D114" s="33" t="s">
        <v>290</v>
      </c>
      <c r="E114" s="34" t="s">
        <v>286</v>
      </c>
      <c r="F114" s="18">
        <v>88000</v>
      </c>
      <c r="G114" s="18">
        <v>96800</v>
      </c>
      <c r="H114" s="22" t="s">
        <v>688</v>
      </c>
      <c r="I114" s="51"/>
      <c r="J114" s="52">
        <f t="shared" si="1"/>
        <v>0</v>
      </c>
    </row>
    <row r="115" spans="1:10" s="14" customFormat="1" ht="56.25" customHeight="1" x14ac:dyDescent="0.15">
      <c r="A115" s="15" t="s">
        <v>160</v>
      </c>
      <c r="B115" s="15" t="s">
        <v>28</v>
      </c>
      <c r="C115" s="28" t="s">
        <v>522</v>
      </c>
      <c r="D115" s="33" t="s">
        <v>523</v>
      </c>
      <c r="E115" s="34" t="s">
        <v>286</v>
      </c>
      <c r="F115" s="18">
        <v>6000</v>
      </c>
      <c r="G115" s="18">
        <v>6600</v>
      </c>
      <c r="H115" s="22" t="s">
        <v>689</v>
      </c>
      <c r="I115" s="51"/>
      <c r="J115" s="52">
        <f t="shared" si="1"/>
        <v>0</v>
      </c>
    </row>
    <row r="116" spans="1:10" s="14" customFormat="1" ht="30.75" customHeight="1" x14ac:dyDescent="0.15">
      <c r="A116" s="40" t="s">
        <v>10</v>
      </c>
      <c r="B116" s="76" t="s">
        <v>302</v>
      </c>
      <c r="C116" s="77"/>
      <c r="D116" s="77"/>
      <c r="E116" s="77"/>
      <c r="F116" s="77"/>
      <c r="G116" s="77"/>
      <c r="H116" s="78"/>
      <c r="I116" s="13"/>
      <c r="J116" s="20"/>
    </row>
    <row r="117" spans="1:10" s="14" customFormat="1" ht="64.5" customHeight="1" x14ac:dyDescent="0.15">
      <c r="A117" s="15" t="s">
        <v>163</v>
      </c>
      <c r="B117" s="15" t="s">
        <v>30</v>
      </c>
      <c r="C117" s="37" t="s">
        <v>532</v>
      </c>
      <c r="D117" s="41" t="s">
        <v>168</v>
      </c>
      <c r="E117" s="34" t="s">
        <v>171</v>
      </c>
      <c r="F117" s="18">
        <v>56000</v>
      </c>
      <c r="G117" s="18">
        <v>61600</v>
      </c>
      <c r="H117" s="22" t="s">
        <v>692</v>
      </c>
      <c r="I117" s="51"/>
      <c r="J117" s="52">
        <f t="shared" si="1"/>
        <v>0</v>
      </c>
    </row>
    <row r="118" spans="1:10" s="14" customFormat="1" ht="30" customHeight="1" x14ac:dyDescent="0.15">
      <c r="A118" s="15" t="s">
        <v>163</v>
      </c>
      <c r="B118" s="15" t="s">
        <v>30</v>
      </c>
      <c r="C118" s="37" t="s">
        <v>532</v>
      </c>
      <c r="D118" s="42" t="s">
        <v>169</v>
      </c>
      <c r="E118" s="37" t="s">
        <v>171</v>
      </c>
      <c r="F118" s="18">
        <v>9000</v>
      </c>
      <c r="G118" s="18">
        <v>9900</v>
      </c>
      <c r="H118" s="22" t="s">
        <v>693</v>
      </c>
      <c r="I118" s="51"/>
      <c r="J118" s="52">
        <f t="shared" si="1"/>
        <v>0</v>
      </c>
    </row>
    <row r="119" spans="1:10" s="14" customFormat="1" ht="30" customHeight="1" x14ac:dyDescent="0.15">
      <c r="A119" s="15" t="s">
        <v>163</v>
      </c>
      <c r="B119" s="15" t="s">
        <v>30</v>
      </c>
      <c r="C119" s="37" t="s">
        <v>532</v>
      </c>
      <c r="D119" s="41" t="s">
        <v>170</v>
      </c>
      <c r="E119" s="34" t="s">
        <v>171</v>
      </c>
      <c r="F119" s="18">
        <v>2500</v>
      </c>
      <c r="G119" s="18">
        <v>2750</v>
      </c>
      <c r="H119" s="22" t="s">
        <v>693</v>
      </c>
      <c r="I119" s="51"/>
      <c r="J119" s="52">
        <f t="shared" si="1"/>
        <v>0</v>
      </c>
    </row>
    <row r="120" spans="1:10" s="14" customFormat="1" ht="72" customHeight="1" x14ac:dyDescent="0.15">
      <c r="A120" s="11" t="s">
        <v>10</v>
      </c>
      <c r="B120" s="73" t="s">
        <v>533</v>
      </c>
      <c r="C120" s="74"/>
      <c r="D120" s="74"/>
      <c r="E120" s="74"/>
      <c r="F120" s="74"/>
      <c r="G120" s="74"/>
      <c r="H120" s="75"/>
      <c r="I120" s="13"/>
      <c r="J120" s="20"/>
    </row>
    <row r="121" spans="1:10" s="14" customFormat="1" ht="99" customHeight="1" x14ac:dyDescent="0.15">
      <c r="A121" s="15" t="s">
        <v>178</v>
      </c>
      <c r="B121" s="15" t="s">
        <v>21</v>
      </c>
      <c r="C121" s="37" t="s">
        <v>350</v>
      </c>
      <c r="D121" s="43" t="s">
        <v>534</v>
      </c>
      <c r="E121" s="34" t="s">
        <v>33</v>
      </c>
      <c r="F121" s="18">
        <v>65000</v>
      </c>
      <c r="G121" s="18">
        <v>71500</v>
      </c>
      <c r="H121" s="22" t="s">
        <v>677</v>
      </c>
      <c r="I121" s="51"/>
      <c r="J121" s="52">
        <f t="shared" si="1"/>
        <v>0</v>
      </c>
    </row>
    <row r="122" spans="1:10" s="14" customFormat="1" ht="45" customHeight="1" x14ac:dyDescent="0.15">
      <c r="A122" s="15" t="s">
        <v>178</v>
      </c>
      <c r="B122" s="15" t="s">
        <v>21</v>
      </c>
      <c r="C122" s="37" t="s">
        <v>350</v>
      </c>
      <c r="D122" s="33" t="s">
        <v>535</v>
      </c>
      <c r="E122" s="34" t="s">
        <v>33</v>
      </c>
      <c r="F122" s="18">
        <v>8000</v>
      </c>
      <c r="G122" s="18">
        <v>8800</v>
      </c>
      <c r="H122" s="22" t="s">
        <v>636</v>
      </c>
      <c r="I122" s="51"/>
      <c r="J122" s="52">
        <f t="shared" si="1"/>
        <v>0</v>
      </c>
    </row>
    <row r="123" spans="1:10" s="14" customFormat="1" ht="30" customHeight="1" x14ac:dyDescent="0.15">
      <c r="A123" s="11" t="s">
        <v>10</v>
      </c>
      <c r="B123" s="63" t="s">
        <v>304</v>
      </c>
      <c r="C123" s="64"/>
      <c r="D123" s="64"/>
      <c r="E123" s="64"/>
      <c r="F123" s="64"/>
      <c r="G123" s="64"/>
      <c r="H123" s="65"/>
      <c r="I123" s="13"/>
      <c r="J123" s="20"/>
    </row>
    <row r="124" spans="1:10" s="14" customFormat="1" ht="81" x14ac:dyDescent="0.15">
      <c r="A124" s="15" t="s">
        <v>29</v>
      </c>
      <c r="B124" s="15" t="s">
        <v>28</v>
      </c>
      <c r="C124" s="32" t="s">
        <v>521</v>
      </c>
      <c r="D124" s="22" t="s">
        <v>547</v>
      </c>
      <c r="E124" s="16" t="s">
        <v>33</v>
      </c>
      <c r="F124" s="24">
        <v>70000</v>
      </c>
      <c r="G124" s="24">
        <v>77000</v>
      </c>
      <c r="H124" s="22" t="s">
        <v>678</v>
      </c>
      <c r="I124" s="51"/>
      <c r="J124" s="52">
        <f t="shared" si="1"/>
        <v>0</v>
      </c>
    </row>
    <row r="125" spans="1:10" s="14" customFormat="1" ht="30" customHeight="1" x14ac:dyDescent="0.15">
      <c r="A125" s="15" t="s">
        <v>29</v>
      </c>
      <c r="B125" s="15" t="s">
        <v>28</v>
      </c>
      <c r="C125" s="34" t="s">
        <v>521</v>
      </c>
      <c r="D125" s="33" t="s">
        <v>548</v>
      </c>
      <c r="E125" s="44" t="s">
        <v>33</v>
      </c>
      <c r="F125" s="18">
        <v>8000</v>
      </c>
      <c r="G125" s="18">
        <v>8800</v>
      </c>
      <c r="H125" s="22" t="s">
        <v>636</v>
      </c>
      <c r="I125" s="51"/>
      <c r="J125" s="52">
        <f t="shared" si="1"/>
        <v>0</v>
      </c>
    </row>
    <row r="126" spans="1:10" s="14" customFormat="1" ht="36.75" customHeight="1" x14ac:dyDescent="0.15">
      <c r="A126" s="11" t="s">
        <v>10</v>
      </c>
      <c r="B126" s="63" t="s">
        <v>550</v>
      </c>
      <c r="C126" s="64"/>
      <c r="D126" s="64"/>
      <c r="E126" s="64"/>
      <c r="F126" s="64"/>
      <c r="G126" s="64"/>
      <c r="H126" s="65"/>
      <c r="I126" s="13"/>
      <c r="J126" s="20"/>
    </row>
    <row r="127" spans="1:10" s="14" customFormat="1" ht="114" customHeight="1" x14ac:dyDescent="0.15">
      <c r="A127" s="15" t="s">
        <v>15</v>
      </c>
      <c r="B127" s="15" t="s">
        <v>28</v>
      </c>
      <c r="C127" s="34" t="s">
        <v>521</v>
      </c>
      <c r="D127" s="33" t="s">
        <v>306</v>
      </c>
      <c r="E127" s="34">
        <v>1</v>
      </c>
      <c r="F127" s="18">
        <v>148000</v>
      </c>
      <c r="G127" s="18">
        <v>162800</v>
      </c>
      <c r="H127" s="22" t="s">
        <v>664</v>
      </c>
      <c r="I127" s="51"/>
      <c r="J127" s="52">
        <f t="shared" si="1"/>
        <v>0</v>
      </c>
    </row>
    <row r="128" spans="1:10" s="14" customFormat="1" ht="114" customHeight="1" x14ac:dyDescent="0.15">
      <c r="A128" s="15" t="s">
        <v>15</v>
      </c>
      <c r="B128" s="15" t="s">
        <v>28</v>
      </c>
      <c r="C128" s="34" t="s">
        <v>522</v>
      </c>
      <c r="D128" s="33" t="s">
        <v>307</v>
      </c>
      <c r="E128" s="34">
        <v>2</v>
      </c>
      <c r="F128" s="18">
        <v>148000</v>
      </c>
      <c r="G128" s="18">
        <v>162800</v>
      </c>
      <c r="H128" s="22" t="s">
        <v>664</v>
      </c>
      <c r="I128" s="51"/>
      <c r="J128" s="52">
        <f t="shared" ref="J128" si="2">SUM(G128*I128)</f>
        <v>0</v>
      </c>
    </row>
    <row r="129" spans="1:10" s="14" customFormat="1" ht="81" customHeight="1" x14ac:dyDescent="0.15">
      <c r="A129" s="15" t="s">
        <v>15</v>
      </c>
      <c r="B129" s="15" t="s">
        <v>28</v>
      </c>
      <c r="C129" s="34" t="s">
        <v>521</v>
      </c>
      <c r="D129" s="33" t="s">
        <v>309</v>
      </c>
      <c r="E129" s="34">
        <v>1</v>
      </c>
      <c r="F129" s="18">
        <v>49000</v>
      </c>
      <c r="G129" s="18">
        <v>53900</v>
      </c>
      <c r="H129" s="22" t="s">
        <v>665</v>
      </c>
      <c r="I129" s="51"/>
      <c r="J129" s="52">
        <f t="shared" si="1"/>
        <v>0</v>
      </c>
    </row>
    <row r="130" spans="1:10" s="14" customFormat="1" ht="81" customHeight="1" x14ac:dyDescent="0.15">
      <c r="A130" s="15" t="s">
        <v>15</v>
      </c>
      <c r="B130" s="15" t="s">
        <v>28</v>
      </c>
      <c r="C130" s="34" t="s">
        <v>522</v>
      </c>
      <c r="D130" s="33" t="s">
        <v>310</v>
      </c>
      <c r="E130" s="34">
        <v>2</v>
      </c>
      <c r="F130" s="18">
        <v>49000</v>
      </c>
      <c r="G130" s="18">
        <v>53900</v>
      </c>
      <c r="H130" s="22" t="s">
        <v>665</v>
      </c>
      <c r="I130" s="51"/>
      <c r="J130" s="52">
        <f t="shared" ref="J130" si="3">SUM(G130*I130)</f>
        <v>0</v>
      </c>
    </row>
    <row r="131" spans="1:10" s="14" customFormat="1" ht="36.75" customHeight="1" x14ac:dyDescent="0.15">
      <c r="A131" s="15" t="s">
        <v>15</v>
      </c>
      <c r="B131" s="15" t="s">
        <v>28</v>
      </c>
      <c r="C131" s="34" t="s">
        <v>521</v>
      </c>
      <c r="D131" s="33" t="s">
        <v>312</v>
      </c>
      <c r="E131" s="34">
        <v>1</v>
      </c>
      <c r="F131" s="18">
        <v>7000</v>
      </c>
      <c r="G131" s="18">
        <v>7700</v>
      </c>
      <c r="H131" s="22" t="s">
        <v>666</v>
      </c>
      <c r="I131" s="51"/>
      <c r="J131" s="52">
        <f t="shared" si="1"/>
        <v>0</v>
      </c>
    </row>
    <row r="132" spans="1:10" s="14" customFormat="1" ht="36.75" customHeight="1" x14ac:dyDescent="0.15">
      <c r="A132" s="15" t="s">
        <v>15</v>
      </c>
      <c r="B132" s="15" t="s">
        <v>28</v>
      </c>
      <c r="C132" s="16" t="s">
        <v>522</v>
      </c>
      <c r="D132" s="33" t="s">
        <v>313</v>
      </c>
      <c r="E132" s="34">
        <v>2</v>
      </c>
      <c r="F132" s="18">
        <v>7000</v>
      </c>
      <c r="G132" s="18">
        <v>7700</v>
      </c>
      <c r="H132" s="22" t="s">
        <v>666</v>
      </c>
      <c r="I132" s="51"/>
      <c r="J132" s="52">
        <f t="shared" ref="J132" si="4">SUM(G132*I132)</f>
        <v>0</v>
      </c>
    </row>
    <row r="133" spans="1:10" s="14" customFormat="1" ht="45" customHeight="1" x14ac:dyDescent="0.15">
      <c r="A133" s="11" t="s">
        <v>10</v>
      </c>
      <c r="B133" s="63" t="s">
        <v>552</v>
      </c>
      <c r="C133" s="64"/>
      <c r="D133" s="64"/>
      <c r="E133" s="64"/>
      <c r="F133" s="64"/>
      <c r="G133" s="64"/>
      <c r="H133" s="65"/>
      <c r="I133" s="13"/>
      <c r="J133" s="20"/>
    </row>
    <row r="134" spans="1:10" s="14" customFormat="1" ht="100.5" customHeight="1" x14ac:dyDescent="0.15">
      <c r="A134" s="15" t="s">
        <v>15</v>
      </c>
      <c r="B134" s="15" t="s">
        <v>31</v>
      </c>
      <c r="C134" s="34" t="s">
        <v>359</v>
      </c>
      <c r="D134" s="33" t="s">
        <v>555</v>
      </c>
      <c r="E134" s="34">
        <v>3</v>
      </c>
      <c r="F134" s="18">
        <v>45000</v>
      </c>
      <c r="G134" s="18">
        <v>49500</v>
      </c>
      <c r="H134" s="22" t="s">
        <v>679</v>
      </c>
      <c r="I134" s="51"/>
      <c r="J134" s="52">
        <f t="shared" si="1"/>
        <v>0</v>
      </c>
    </row>
    <row r="135" spans="1:10" s="14" customFormat="1" ht="45" customHeight="1" x14ac:dyDescent="0.15">
      <c r="A135" s="15" t="s">
        <v>15</v>
      </c>
      <c r="B135" s="15" t="s">
        <v>31</v>
      </c>
      <c r="C135" s="34" t="s">
        <v>359</v>
      </c>
      <c r="D135" s="33" t="s">
        <v>190</v>
      </c>
      <c r="E135" s="34">
        <v>3</v>
      </c>
      <c r="F135" s="18">
        <v>7500</v>
      </c>
      <c r="G135" s="18">
        <v>8250</v>
      </c>
      <c r="H135" s="22" t="s">
        <v>659</v>
      </c>
      <c r="I135" s="51"/>
      <c r="J135" s="52">
        <f t="shared" si="1"/>
        <v>0</v>
      </c>
    </row>
    <row r="136" spans="1:10" s="14" customFormat="1" ht="39" customHeight="1" x14ac:dyDescent="0.15">
      <c r="A136" s="11" t="s">
        <v>10</v>
      </c>
      <c r="B136" s="63" t="s">
        <v>567</v>
      </c>
      <c r="C136" s="64"/>
      <c r="D136" s="64"/>
      <c r="E136" s="64"/>
      <c r="F136" s="64"/>
      <c r="G136" s="64"/>
      <c r="H136" s="65"/>
      <c r="I136" s="13"/>
      <c r="J136" s="20"/>
    </row>
    <row r="137" spans="1:10" s="14" customFormat="1" ht="194.25" customHeight="1" x14ac:dyDescent="0.15">
      <c r="A137" s="15" t="s">
        <v>16</v>
      </c>
      <c r="B137" s="15" t="s">
        <v>24</v>
      </c>
      <c r="C137" s="34" t="s">
        <v>361</v>
      </c>
      <c r="D137" s="33" t="s">
        <v>205</v>
      </c>
      <c r="E137" s="34">
        <v>1</v>
      </c>
      <c r="F137" s="23">
        <v>61000</v>
      </c>
      <c r="G137" s="23">
        <v>67100</v>
      </c>
      <c r="H137" s="22" t="s">
        <v>701</v>
      </c>
      <c r="I137" s="51"/>
      <c r="J137" s="52">
        <f t="shared" si="1"/>
        <v>0</v>
      </c>
    </row>
    <row r="138" spans="1:10" s="14" customFormat="1" ht="194.25" customHeight="1" x14ac:dyDescent="0.15">
      <c r="A138" s="15" t="s">
        <v>16</v>
      </c>
      <c r="B138" s="15" t="s">
        <v>24</v>
      </c>
      <c r="C138" s="34" t="s">
        <v>362</v>
      </c>
      <c r="D138" s="33" t="s">
        <v>206</v>
      </c>
      <c r="E138" s="16">
        <v>2</v>
      </c>
      <c r="F138" s="23">
        <v>61000</v>
      </c>
      <c r="G138" s="23">
        <v>67100</v>
      </c>
      <c r="H138" s="22" t="s">
        <v>701</v>
      </c>
      <c r="I138" s="51"/>
      <c r="J138" s="52">
        <f t="shared" ref="J138:J143" si="5">SUM(G138*I138)</f>
        <v>0</v>
      </c>
    </row>
    <row r="139" spans="1:10" s="14" customFormat="1" ht="194.25" customHeight="1" x14ac:dyDescent="0.15">
      <c r="A139" s="15" t="s">
        <v>16</v>
      </c>
      <c r="B139" s="15" t="s">
        <v>24</v>
      </c>
      <c r="C139" s="34" t="s">
        <v>363</v>
      </c>
      <c r="D139" s="33" t="s">
        <v>207</v>
      </c>
      <c r="E139" s="34">
        <v>3</v>
      </c>
      <c r="F139" s="23">
        <v>61000</v>
      </c>
      <c r="G139" s="23">
        <v>67100</v>
      </c>
      <c r="H139" s="22" t="s">
        <v>701</v>
      </c>
      <c r="I139" s="51"/>
      <c r="J139" s="52">
        <f t="shared" si="5"/>
        <v>0</v>
      </c>
    </row>
    <row r="140" spans="1:10" s="14" customFormat="1" ht="42" customHeight="1" x14ac:dyDescent="0.15">
      <c r="A140" s="11" t="s">
        <v>10</v>
      </c>
      <c r="B140" s="63" t="s">
        <v>568</v>
      </c>
      <c r="C140" s="64"/>
      <c r="D140" s="64"/>
      <c r="E140" s="64"/>
      <c r="F140" s="64"/>
      <c r="G140" s="64"/>
      <c r="H140" s="65"/>
      <c r="I140" s="13"/>
      <c r="J140" s="20"/>
    </row>
    <row r="141" spans="1:10" s="14" customFormat="1" ht="45" customHeight="1" x14ac:dyDescent="0.15">
      <c r="A141" s="15" t="s">
        <v>16</v>
      </c>
      <c r="B141" s="15" t="s">
        <v>24</v>
      </c>
      <c r="C141" s="34" t="s">
        <v>361</v>
      </c>
      <c r="D141" s="22" t="s">
        <v>325</v>
      </c>
      <c r="E141" s="16">
        <v>1</v>
      </c>
      <c r="F141" s="26">
        <v>10200</v>
      </c>
      <c r="G141" s="26">
        <v>11220</v>
      </c>
      <c r="H141" s="27" t="s">
        <v>702</v>
      </c>
      <c r="I141" s="51"/>
      <c r="J141" s="52">
        <f t="shared" si="5"/>
        <v>0</v>
      </c>
    </row>
    <row r="142" spans="1:10" s="14" customFormat="1" ht="45" customHeight="1" x14ac:dyDescent="0.15">
      <c r="A142" s="15" t="s">
        <v>16</v>
      </c>
      <c r="B142" s="15" t="s">
        <v>24</v>
      </c>
      <c r="C142" s="34" t="s">
        <v>362</v>
      </c>
      <c r="D142" s="22" t="s">
        <v>326</v>
      </c>
      <c r="E142" s="34">
        <v>2</v>
      </c>
      <c r="F142" s="26">
        <v>10200</v>
      </c>
      <c r="G142" s="26">
        <v>11220</v>
      </c>
      <c r="H142" s="27" t="s">
        <v>702</v>
      </c>
      <c r="I142" s="51"/>
      <c r="J142" s="52">
        <f t="shared" si="5"/>
        <v>0</v>
      </c>
    </row>
    <row r="143" spans="1:10" s="14" customFormat="1" ht="45" customHeight="1" x14ac:dyDescent="0.15">
      <c r="A143" s="15" t="s">
        <v>16</v>
      </c>
      <c r="B143" s="15" t="s">
        <v>24</v>
      </c>
      <c r="C143" s="34" t="s">
        <v>363</v>
      </c>
      <c r="D143" s="22" t="s">
        <v>327</v>
      </c>
      <c r="E143" s="34">
        <v>3</v>
      </c>
      <c r="F143" s="26">
        <v>10200</v>
      </c>
      <c r="G143" s="26">
        <v>11220</v>
      </c>
      <c r="H143" s="27" t="s">
        <v>702</v>
      </c>
      <c r="I143" s="51"/>
      <c r="J143" s="52">
        <f t="shared" si="5"/>
        <v>0</v>
      </c>
    </row>
  </sheetData>
  <autoFilter ref="A5:J143" xr:uid="{00000000-0001-0000-0000-000000000000}"/>
  <mergeCells count="41">
    <mergeCell ref="B98:H98"/>
    <mergeCell ref="B100:H100"/>
    <mergeCell ref="B102:H102"/>
    <mergeCell ref="B116:H116"/>
    <mergeCell ref="B104:H104"/>
    <mergeCell ref="B106:H106"/>
    <mergeCell ref="B108:H108"/>
    <mergeCell ref="B110:H110"/>
    <mergeCell ref="B112:H112"/>
    <mergeCell ref="B136:H136"/>
    <mergeCell ref="B140:H140"/>
    <mergeCell ref="B126:H126"/>
    <mergeCell ref="B133:H133"/>
    <mergeCell ref="B120:H120"/>
    <mergeCell ref="B123:H123"/>
    <mergeCell ref="B94:H94"/>
    <mergeCell ref="B58:H58"/>
    <mergeCell ref="B62:H62"/>
    <mergeCell ref="B66:H66"/>
    <mergeCell ref="B70:H70"/>
    <mergeCell ref="B74:H74"/>
    <mergeCell ref="B78:H78"/>
    <mergeCell ref="B82:H82"/>
    <mergeCell ref="B86:H86"/>
    <mergeCell ref="B90:H90"/>
    <mergeCell ref="B49:H49"/>
    <mergeCell ref="B53:H53"/>
    <mergeCell ref="B38:H38"/>
    <mergeCell ref="B45:H45"/>
    <mergeCell ref="B34:H34"/>
    <mergeCell ref="B30:H30"/>
    <mergeCell ref="B26:H26"/>
    <mergeCell ref="B22:H22"/>
    <mergeCell ref="B16:H16"/>
    <mergeCell ref="B20:H20"/>
    <mergeCell ref="B6:H6"/>
    <mergeCell ref="B8:H8"/>
    <mergeCell ref="B12:H12"/>
    <mergeCell ref="A1:J1"/>
    <mergeCell ref="A2:C2"/>
    <mergeCell ref="D2:G2"/>
  </mergeCells>
  <phoneticPr fontId="3"/>
  <printOptions horizontalCentered="1"/>
  <pageMargins left="0.19685039370078741" right="0.19685039370078741" top="0.35433070866141736" bottom="0.55118110236220474" header="0.31496062992125984" footer="0.31496062992125984"/>
  <pageSetup paperSize="9" scale="68" fitToHeight="0" orientation="portrait" r:id="rId1"/>
  <headerFooter alignWithMargins="0">
    <oddFooter>&amp;C&amp;P/&amp;N</oddFooter>
  </headerFooter>
  <rowBreaks count="5" manualBreakCount="5">
    <brk id="24" max="9" man="1"/>
    <brk id="73" max="9" man="1"/>
    <brk id="105" max="9" man="1"/>
    <brk id="125" max="9" man="1"/>
    <brk id="13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87</vt:i4>
      </vt:variant>
    </vt:vector>
  </HeadingPairs>
  <TitlesOfParts>
    <vt:vector size="131" baseType="lpstr">
      <vt:lpstr>附属小倉</vt:lpstr>
      <vt:lpstr>附属小倉(9年度)</vt:lpstr>
      <vt:lpstr>附属福岡</vt:lpstr>
      <vt:lpstr>附属久留米</vt:lpstr>
      <vt:lpstr>育徳館</vt:lpstr>
      <vt:lpstr>門司学園</vt:lpstr>
      <vt:lpstr>門司学園(9年度) </vt:lpstr>
      <vt:lpstr>嘉穂附属</vt:lpstr>
      <vt:lpstr>宗像</vt:lpstr>
      <vt:lpstr>宗像(8年度)</vt:lpstr>
      <vt:lpstr>輝翔館</vt:lpstr>
      <vt:lpstr>敬愛</vt:lpstr>
      <vt:lpstr>敬愛 (9年度)</vt:lpstr>
      <vt:lpstr>西南女学院</vt:lpstr>
      <vt:lpstr>西南女学院(9年度)</vt:lpstr>
      <vt:lpstr>照曜館</vt:lpstr>
      <vt:lpstr>小倉日新館</vt:lpstr>
      <vt:lpstr>明治学園</vt:lpstr>
      <vt:lpstr>折尾愛真</vt:lpstr>
      <vt:lpstr>飯塚日新館</vt:lpstr>
      <vt:lpstr>福岡雙葉</vt:lpstr>
      <vt:lpstr>福岡女学院</vt:lpstr>
      <vt:lpstr>上智福岡</vt:lpstr>
      <vt:lpstr>三陽</vt:lpstr>
      <vt:lpstr>筑紫女学園</vt:lpstr>
      <vt:lpstr>西南学院</vt:lpstr>
      <vt:lpstr>久留米附設</vt:lpstr>
      <vt:lpstr>久留米附設(9年度)</vt:lpstr>
      <vt:lpstr>明光学園</vt:lpstr>
      <vt:lpstr>久留米信愛</vt:lpstr>
      <vt:lpstr>博多女子</vt:lpstr>
      <vt:lpstr>博多女子 (9年度)</vt:lpstr>
      <vt:lpstr>筑陽学園</vt:lpstr>
      <vt:lpstr>中村女子</vt:lpstr>
      <vt:lpstr>沖学園</vt:lpstr>
      <vt:lpstr>八女学院</vt:lpstr>
      <vt:lpstr>舞鶴誠和</vt:lpstr>
      <vt:lpstr>大濠</vt:lpstr>
      <vt:lpstr>大牟田</vt:lpstr>
      <vt:lpstr>自彊館</vt:lpstr>
      <vt:lpstr>九国大付</vt:lpstr>
      <vt:lpstr>九国大付 (9年度)</vt:lpstr>
      <vt:lpstr>リンデンホール</vt:lpstr>
      <vt:lpstr>子どもの村</vt:lpstr>
      <vt:lpstr>リンデンホール!Print_Area</vt:lpstr>
      <vt:lpstr>育徳館!Print_Area</vt:lpstr>
      <vt:lpstr>沖学園!Print_Area</vt:lpstr>
      <vt:lpstr>嘉穂附属!Print_Area</vt:lpstr>
      <vt:lpstr>輝翔館!Print_Area</vt:lpstr>
      <vt:lpstr>久留米信愛!Print_Area</vt:lpstr>
      <vt:lpstr>久留米附設!Print_Area</vt:lpstr>
      <vt:lpstr>'久留米附設(9年度)'!Print_Area</vt:lpstr>
      <vt:lpstr>九国大付!Print_Area</vt:lpstr>
      <vt:lpstr>'九国大付 (9年度)'!Print_Area</vt:lpstr>
      <vt:lpstr>敬愛!Print_Area</vt:lpstr>
      <vt:lpstr>'敬愛 (9年度)'!Print_Area</vt:lpstr>
      <vt:lpstr>子どもの村!Print_Area</vt:lpstr>
      <vt:lpstr>自彊館!Print_Area</vt:lpstr>
      <vt:lpstr>宗像!Print_Area</vt:lpstr>
      <vt:lpstr>'宗像(8年度)'!Print_Area</vt:lpstr>
      <vt:lpstr>小倉日新館!Print_Area</vt:lpstr>
      <vt:lpstr>照曜館!Print_Area</vt:lpstr>
      <vt:lpstr>上智福岡!Print_Area</vt:lpstr>
      <vt:lpstr>西南学院!Print_Area</vt:lpstr>
      <vt:lpstr>西南女学院!Print_Area</vt:lpstr>
      <vt:lpstr>'西南女学院(9年度)'!Print_Area</vt:lpstr>
      <vt:lpstr>折尾愛真!Print_Area</vt:lpstr>
      <vt:lpstr>大濠!Print_Area</vt:lpstr>
      <vt:lpstr>大牟田!Print_Area</vt:lpstr>
      <vt:lpstr>筑紫女学園!Print_Area</vt:lpstr>
      <vt:lpstr>筑陽学園!Print_Area</vt:lpstr>
      <vt:lpstr>中村女子!Print_Area</vt:lpstr>
      <vt:lpstr>博多女子!Print_Area</vt:lpstr>
      <vt:lpstr>'博多女子 (9年度)'!Print_Area</vt:lpstr>
      <vt:lpstr>八女学院!Print_Area</vt:lpstr>
      <vt:lpstr>飯塚日新館!Print_Area</vt:lpstr>
      <vt:lpstr>附属久留米!Print_Area</vt:lpstr>
      <vt:lpstr>附属小倉!Print_Area</vt:lpstr>
      <vt:lpstr>'附属小倉(9年度)'!Print_Area</vt:lpstr>
      <vt:lpstr>附属福岡!Print_Area</vt:lpstr>
      <vt:lpstr>舞鶴誠和!Print_Area</vt:lpstr>
      <vt:lpstr>福岡女学院!Print_Area</vt:lpstr>
      <vt:lpstr>福岡雙葉!Print_Area</vt:lpstr>
      <vt:lpstr>明光学園!Print_Area</vt:lpstr>
      <vt:lpstr>明治学園!Print_Area</vt:lpstr>
      <vt:lpstr>門司学園!Print_Area</vt:lpstr>
      <vt:lpstr>'門司学園(9年度) '!Print_Area</vt:lpstr>
      <vt:lpstr>リンデンホール!Print_Titles</vt:lpstr>
      <vt:lpstr>育徳館!Print_Titles</vt:lpstr>
      <vt:lpstr>沖学園!Print_Titles</vt:lpstr>
      <vt:lpstr>嘉穂附属!Print_Titles</vt:lpstr>
      <vt:lpstr>輝翔館!Print_Titles</vt:lpstr>
      <vt:lpstr>久留米信愛!Print_Titles</vt:lpstr>
      <vt:lpstr>久留米附設!Print_Titles</vt:lpstr>
      <vt:lpstr>'久留米附設(9年度)'!Print_Titles</vt:lpstr>
      <vt:lpstr>九国大付!Print_Titles</vt:lpstr>
      <vt:lpstr>'九国大付 (9年度)'!Print_Titles</vt:lpstr>
      <vt:lpstr>敬愛!Print_Titles</vt:lpstr>
      <vt:lpstr>'敬愛 (9年度)'!Print_Titles</vt:lpstr>
      <vt:lpstr>三陽!Print_Titles</vt:lpstr>
      <vt:lpstr>子どもの村!Print_Titles</vt:lpstr>
      <vt:lpstr>自彊館!Print_Titles</vt:lpstr>
      <vt:lpstr>宗像!Print_Titles</vt:lpstr>
      <vt:lpstr>'宗像(8年度)'!Print_Titles</vt:lpstr>
      <vt:lpstr>小倉日新館!Print_Titles</vt:lpstr>
      <vt:lpstr>照曜館!Print_Titles</vt:lpstr>
      <vt:lpstr>上智福岡!Print_Titles</vt:lpstr>
      <vt:lpstr>西南学院!Print_Titles</vt:lpstr>
      <vt:lpstr>西南女学院!Print_Titles</vt:lpstr>
      <vt:lpstr>'西南女学院(9年度)'!Print_Titles</vt:lpstr>
      <vt:lpstr>折尾愛真!Print_Titles</vt:lpstr>
      <vt:lpstr>大濠!Print_Titles</vt:lpstr>
      <vt:lpstr>大牟田!Print_Titles</vt:lpstr>
      <vt:lpstr>筑紫女学園!Print_Titles</vt:lpstr>
      <vt:lpstr>筑陽学園!Print_Titles</vt:lpstr>
      <vt:lpstr>中村女子!Print_Titles</vt:lpstr>
      <vt:lpstr>博多女子!Print_Titles</vt:lpstr>
      <vt:lpstr>'博多女子 (9年度)'!Print_Titles</vt:lpstr>
      <vt:lpstr>八女学院!Print_Titles</vt:lpstr>
      <vt:lpstr>飯塚日新館!Print_Titles</vt:lpstr>
      <vt:lpstr>附属久留米!Print_Titles</vt:lpstr>
      <vt:lpstr>附属小倉!Print_Titles</vt:lpstr>
      <vt:lpstr>'附属小倉(9年度)'!Print_Titles</vt:lpstr>
      <vt:lpstr>附属福岡!Print_Titles</vt:lpstr>
      <vt:lpstr>舞鶴誠和!Print_Titles</vt:lpstr>
      <vt:lpstr>福岡女学院!Print_Titles</vt:lpstr>
      <vt:lpstr>福岡雙葉!Print_Titles</vt:lpstr>
      <vt:lpstr>明光学園!Print_Titles</vt:lpstr>
      <vt:lpstr>明治学園!Print_Titles</vt:lpstr>
      <vt:lpstr>門司学園!Print_Titles</vt:lpstr>
      <vt:lpstr>'門司学園(9年度)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2025-09-25T04:59:29Z</dcterms:modified>
</cp:coreProperties>
</file>